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025" windowHeight="441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<sst xmlns="http://schemas.openxmlformats.org/spreadsheetml/2006/main" count="145" uniqueCount="81">
  <si>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</si>
  <si>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</si>
  <si>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</si>
  <si>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</si>
  <si>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</si>
  <si>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</si>
  <si>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</si>
  <si>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</si>
  <si>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</si>
  <si>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</si>
  <si>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</si>
  <si>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</si>
  <si>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</si>
  <si>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</si>
  <si>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</si>
  <si>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</si>
  <si>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Male</t>
  </si>
  <si>
    <t>Female</t>
  </si>
  <si>
    <t>18-24</t>
  </si>
  <si>
    <t>25-49</t>
  </si>
  <si>
    <t>50-64</t>
  </si>
  <si>
    <t>65+</t>
  </si>
  <si>
    <t>ABC1</t>
  </si>
  <si>
    <t>C2DE</t>
  </si>
  <si>
    <t>London</t>
  </si>
  <si>
    <t>Rest of South</t>
  </si>
  <si>
    <t>Midlands / Wales</t>
  </si>
  <si>
    <t>North</t>
  </si>
  <si>
    <t>Scotland</t>
  </si>
  <si>
    <t>Gender</t>
  </si>
  <si>
    <t>Age</t>
  </si>
  <si>
    <t>Social Grade</t>
  </si>
  <si>
    <t>Region</t>
  </si>
  <si>
    <t>Don’t know</t>
  </si>
  <si>
    <t>Strongly support</t>
  </si>
  <si>
    <t>Tend to support</t>
  </si>
  <si>
    <t>Tend to oppose</t>
  </si>
  <si>
    <t>Strongly oppose</t>
  </si>
  <si>
    <t>To what extent, if at all, do you support or oppose farmers being financially rewarded for taking action to achieve each of the following?</t>
  </si>
  <si>
    <t>Restoring soil health</t>
  </si>
  <si>
    <t>Preventing water pollution</t>
  </si>
  <si>
    <t>Restoring hedgerows</t>
  </si>
  <si>
    <t>Restoring woodland</t>
  </si>
  <si>
    <t>Restoring lakes and rivers</t>
  </si>
  <si>
    <t>Restoring wildlife</t>
  </si>
  <si>
    <t>Restoring CO2-capturing land like peatland and wetlands</t>
  </si>
  <si>
    <t>Thinking about how farmers might help to protect the environment, do you think they are currently receiving too much or too little support from the Government to improve our environment and nature, or is the current balance about right?</t>
  </si>
  <si>
    <t>Farmers are receiving far too little support</t>
  </si>
  <si>
    <t>Farmers are receiving slightly too little support</t>
  </si>
  <si>
    <t>The current balance is about right</t>
  </si>
  <si>
    <t>Farmers are receiving slightly too much support</t>
  </si>
  <si>
    <t>Farmers are receiving far too much support</t>
  </si>
  <si>
    <t>Farmers should receive significantly more funding</t>
  </si>
  <si>
    <t>Farmers should receive slightly more funding</t>
  </si>
  <si>
    <t>Farmers should receive the same amount of funding as before</t>
  </si>
  <si>
    <t>Farmers should receive slightly less funding</t>
  </si>
  <si>
    <t>Farmers should receive significantly less funding</t>
  </si>
  <si>
    <t>Not applicable – farmers should not receive any funding</t>
  </si>
  <si>
    <t>FIELDWORK DATES: 14TH - 16TH OCTOBER 2022</t>
  </si>
  <si>
    <t>© YouGov plc 2022</t>
  </si>
  <si>
    <t>All figures, unless otherwise stated, are from YouGov Plc.  Total sample size was 1,724 adults. Fieldwork was undertaken between 14th - 16th October 2022.  The survey was carried out online. The figures have been weighted and are representative of all GB adults (aged 18+).</t>
  </si>
  <si>
    <t>Fieldwork: 14th - 16th October 2022</t>
  </si>
  <si>
    <t>Sample Size: 1724 adults in GB</t>
  </si>
  <si>
    <t>Weighted Sample</t>
  </si>
  <si>
    <t>Vote in 2019 GE</t>
  </si>
  <si>
    <t>EU Ref 2016</t>
  </si>
  <si>
    <t>Remain</t>
  </si>
  <si>
    <t>Leave</t>
  </si>
  <si>
    <t>Food security refers to the idea that everyone is always able to access safe and nutritious food that meets the dietary requirements for a healthy and active lifestyle. 
Which of the following comes closest to your view?</t>
  </si>
  <si>
    <t>The most important way to improve food security in the UK is to restore the natural resources that British farming utilises, such as pollinators and clean water</t>
  </si>
  <si>
    <t>While restoring natural resources that British farming utilises is important, there are other more important ways to improve food security in the UK</t>
  </si>
  <si>
    <t>There are other ways of improving food security in the UK, and restoring natural resources such as pollinators and clean water is not important</t>
  </si>
  <si>
    <t>Under the EU’s Common Agricultural Policy, the UK government paid subsidies to farmers in England based on the area of land they farmed. Now the UK has left the EU, public funding to farmers will instead be based on environmental and animal welfare improvements. 
Do you think the funding that the Government gives to farmers should be increased or decreased compared to the subsidies they received before, or should they receive the same amount as before?</t>
  </si>
  <si>
    <t>TOTAL SUPPORT</t>
  </si>
  <si>
    <t>TOTAL OPPOSE</t>
  </si>
  <si>
    <t>TOTAL TOO LITTLE SUPPORT</t>
  </si>
  <si>
    <t>TOTAL TOO MUCH SUPPORT</t>
  </si>
  <si>
    <t>TOTAL MORE FUNDING</t>
  </si>
  <si>
    <t>TOTAL LESS FUNDING</t>
  </si>
  <si>
    <t>YouGov / Wildlife and Countryside Link Survey Results</t>
  </si>
  <si>
    <t>On behalf of Wildlife and Countryside Link</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</si>
</sst>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4">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8" fillId="30" borderId="1" applyNumberFormat="0" applyAlignment="0" applyProtection="0"/>
    <xf numFmtId="0" fontId="39"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2"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3" borderId="1" applyNumberFormat="0" applyAlignment="0" applyProtection="0"/>
    <xf numFmtId="0" fontId="46" fillId="0" borderId="6" applyNumberFormat="0" applyFill="0" applyAlignment="0" applyProtection="0"/>
    <xf numFmtId="0" fontId="47"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8" fillId="30"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0">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52" fillId="0" borderId="10" xfId="0" applyNumberFormat="1" applyFont="1" applyBorder="1" applyAlignment="1">
      <alignment horizontal="center" vertical="center" wrapText="1"/>
    </xf>
    <xf numFmtId="1" fontId="53"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2" fillId="0" borderId="0" xfId="0" applyFont="1" applyAlignment="1">
      <alignment horizontal="right" vertical="center"/>
    </xf>
    <xf numFmtId="0" fontId="0" fillId="0" borderId="0" xfId="0" applyAlignment="1">
      <alignment vertical="center"/>
    </xf>
    <xf numFmtId="0" fontId="52" fillId="0" borderId="0" xfId="0" applyFont="1" applyAlignment="1">
      <alignment horizontal="right" vertical="center"/>
    </xf>
    <xf numFmtId="0" fontId="53"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0" fontId="13" fillId="0" borderId="0" xfId="0" applyFont="1" applyAlignment="1">
      <alignment vertical="center"/>
    </xf>
    <xf numFmtId="49" fontId="13" fillId="0" borderId="10" xfId="0" applyNumberFormat="1" applyFont="1" applyBorder="1" applyAlignment="1">
      <alignment horizontal="center" vertical="center" wrapText="1"/>
    </xf>
    <xf numFmtId="49" fontId="13" fillId="0" borderId="0" xfId="0" applyNumberFormat="1" applyFont="1" applyAlignment="1">
      <alignment horizontal="center" vertical="center"/>
    </xf>
    <xf numFmtId="1" fontId="0" fillId="0" borderId="0" xfId="0" applyNumberFormat="1" applyFont="1" applyBorder="1" applyAlignment="1">
      <alignment horizontal="center" vertical="center"/>
    </xf>
    <xf numFmtId="1" fontId="3" fillId="8" borderId="0" xfId="0" applyNumberFormat="1" applyFont="1" applyFill="1" applyAlignment="1">
      <alignment horizontal="center" vertical="center"/>
    </xf>
    <xf numFmtId="0" fontId="3" fillId="8" borderId="0" xfId="0" applyFont="1" applyFill="1" applyAlignment="1">
      <alignment horizontal="right" vertical="center" wrapText="1"/>
    </xf>
    <xf numFmtId="0" fontId="4" fillId="0" borderId="0" xfId="63" applyFont="1" applyBorder="1" applyAlignment="1">
      <alignment horizontal="left" vertical="center"/>
      <protection/>
    </xf>
    <xf numFmtId="49" fontId="13"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1</xdr:row>
      <xdr:rowOff>0</xdr:rowOff>
    </xdr:from>
    <xdr:to>
      <xdr:col>11</xdr:col>
      <xdr:colOff>114300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705475" y="161925"/>
          <a:ext cx="1743075" cy="657225"/>
        </a:xfrm>
        <a:prstGeom prst="rect">
          <a:avLst/>
        </a:prstGeom>
        <a:noFill/>
        <a:ln w="9525" cmpd="sng">
          <a:noFill/>
        </a:ln>
      </xdr:spPr>
    </xdr:pic>
    <xdr:clientData/>
  </xdr:twoCellAnchor>
  <xdr:twoCellAnchor>
    <xdr:from>
      <xdr:col>12</xdr:col>
      <xdr:colOff>0</xdr:colOff>
      <xdr:row>14</xdr:row>
      <xdr:rowOff>95250</xdr:rowOff>
    </xdr:from>
    <xdr:to>
      <xdr:col>12</xdr:col>
      <xdr:colOff>0</xdr:colOff>
      <xdr:row>16</xdr:row>
      <xdr:rowOff>66675</xdr:rowOff>
    </xdr:to>
    <xdr:sp>
      <xdr:nvSpPr>
        <xdr:cNvPr id="2" name="Text Box 4"/>
        <xdr:cNvSpPr txBox="1">
          <a:spLocks noChangeArrowheads="1"/>
        </xdr:cNvSpPr>
      </xdr:nvSpPr>
      <xdr:spPr>
        <a:xfrm>
          <a:off x="8001000" y="2600325"/>
          <a:ext cx="0"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5305425</xdr:colOff>
      <xdr:row>0</xdr:row>
      <xdr:rowOff>38100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5724525" y="38100"/>
          <a:ext cx="42767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79</v>
      </c>
    </row>
    <row r="9" spans="1:7" ht="18">
      <c r="A9" s="1"/>
      <c r="B9" s="1"/>
      <c r="C9" s="1"/>
      <c r="D9" s="1"/>
      <c r="G9" s="4" t="s">
        <v>58</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80</v>
      </c>
    </row>
    <row r="30" ht="12.75">
      <c r="C30" s="6" t="s">
        <v>59</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11" t="s">
        <v>60</v>
      </c>
    </row>
    <row r="9" ht="43.5" customHeight="1"/>
    <row r="10" ht="25.5">
      <c r="B10" s="9" t="s">
        <v>12</v>
      </c>
    </row>
    <row r="11" ht="38.25">
      <c r="B11" s="9" t="s">
        <v>11</v>
      </c>
    </row>
    <row r="13" ht="25.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T94"/>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2.66015625" style="19" customWidth="1"/>
    <col min="2" max="2" width="5.16015625" style="19" bestFit="1" customWidth="1"/>
    <col min="3" max="4" width="4.83203125" style="19" bestFit="1" customWidth="1"/>
    <col min="5" max="5" width="5.5" style="19" customWidth="1"/>
    <col min="6" max="6" width="7" style="19" bestFit="1" customWidth="1"/>
    <col min="7" max="7" width="5.5" style="19" bestFit="1" customWidth="1"/>
    <col min="8" max="8" width="4.83203125" style="19" bestFit="1" customWidth="1"/>
    <col min="9" max="9" width="6.66015625" style="19" bestFit="1" customWidth="1"/>
    <col min="10" max="12" width="5" style="19" bestFit="1" customWidth="1"/>
    <col min="13" max="13" width="4.83203125" style="19" bestFit="1" customWidth="1"/>
    <col min="14" max="14" width="5.5" style="19" bestFit="1" customWidth="1"/>
    <col min="15" max="15" width="5.33203125" style="19" bestFit="1" customWidth="1"/>
    <col min="16" max="16" width="7.16015625" style="19" bestFit="1" customWidth="1"/>
    <col min="17" max="17" width="6.5" style="19" bestFit="1" customWidth="1"/>
    <col min="18" max="18" width="9.16015625" style="19" bestFit="1" customWidth="1"/>
    <col min="19" max="19" width="5.5" style="19" bestFit="1" customWidth="1"/>
    <col min="20" max="20" width="7.83203125" style="19" bestFit="1" customWidth="1"/>
    <col min="21" max="16384" width="9.33203125" style="19" customWidth="1"/>
  </cols>
  <sheetData>
    <row r="1" ht="18">
      <c r="A1" s="37" t="s">
        <v>79</v>
      </c>
    </row>
    <row r="2" ht="12.75">
      <c r="A2" s="20"/>
    </row>
    <row r="3" ht="11.25">
      <c r="A3" s="21" t="s">
        <v>62</v>
      </c>
    </row>
    <row r="4" ht="11.25">
      <c r="A4" s="21" t="s">
        <v>61</v>
      </c>
    </row>
    <row r="5" spans="2:20" s="31" customFormat="1" ht="12.75">
      <c r="B5" s="32"/>
      <c r="C5" s="38" t="s">
        <v>64</v>
      </c>
      <c r="D5" s="39"/>
      <c r="E5" s="39"/>
      <c r="F5" s="38" t="s">
        <v>65</v>
      </c>
      <c r="G5" s="39"/>
      <c r="H5" s="38" t="s">
        <v>29</v>
      </c>
      <c r="I5" s="39"/>
      <c r="J5" s="38" t="s">
        <v>30</v>
      </c>
      <c r="K5" s="39"/>
      <c r="L5" s="39"/>
      <c r="M5" s="39"/>
      <c r="N5" s="38" t="s">
        <v>31</v>
      </c>
      <c r="O5" s="39"/>
      <c r="P5" s="38" t="s">
        <v>32</v>
      </c>
      <c r="Q5" s="39"/>
      <c r="R5" s="39"/>
      <c r="S5" s="39"/>
      <c r="T5" s="39"/>
    </row>
    <row r="6" spans="1:20" s="31" customFormat="1" ht="23.25" customHeight="1">
      <c r="A6" s="33"/>
      <c r="B6" s="32" t="s">
        <v>5</v>
      </c>
      <c r="C6" s="32" t="s">
        <v>13</v>
      </c>
      <c r="D6" s="32" t="s">
        <v>14</v>
      </c>
      <c r="E6" s="32" t="s">
        <v>15</v>
      </c>
      <c r="F6" s="32" t="s">
        <v>66</v>
      </c>
      <c r="G6" s="32" t="s">
        <v>67</v>
      </c>
      <c r="H6" s="32" t="s">
        <v>16</v>
      </c>
      <c r="I6" s="32" t="s">
        <v>17</v>
      </c>
      <c r="J6" s="32" t="s">
        <v>18</v>
      </c>
      <c r="K6" s="32" t="s">
        <v>19</v>
      </c>
      <c r="L6" s="32" t="s">
        <v>20</v>
      </c>
      <c r="M6" s="32" t="s">
        <v>21</v>
      </c>
      <c r="N6" s="32" t="s">
        <v>22</v>
      </c>
      <c r="O6" s="32" t="s">
        <v>23</v>
      </c>
      <c r="P6" s="32" t="s">
        <v>24</v>
      </c>
      <c r="Q6" s="32" t="s">
        <v>25</v>
      </c>
      <c r="R6" s="32" t="s">
        <v>26</v>
      </c>
      <c r="S6" s="32" t="s">
        <v>27</v>
      </c>
      <c r="T6" s="32" t="s">
        <v>28</v>
      </c>
    </row>
    <row r="7" spans="1:20" s="24" customFormat="1" ht="11.25">
      <c r="A7" s="23" t="s">
        <v>63</v>
      </c>
      <c r="B7" s="14">
        <v>1724</v>
      </c>
      <c r="C7" s="15">
        <v>584</v>
      </c>
      <c r="D7" s="15">
        <v>428</v>
      </c>
      <c r="E7" s="15">
        <v>155</v>
      </c>
      <c r="F7" s="15">
        <v>640</v>
      </c>
      <c r="G7" s="15">
        <v>683</v>
      </c>
      <c r="H7" s="15">
        <v>838</v>
      </c>
      <c r="I7" s="15">
        <v>886</v>
      </c>
      <c r="J7" s="15">
        <v>188</v>
      </c>
      <c r="K7" s="15">
        <v>719</v>
      </c>
      <c r="L7" s="15">
        <v>415</v>
      </c>
      <c r="M7" s="15">
        <v>402</v>
      </c>
      <c r="N7" s="15">
        <v>983</v>
      </c>
      <c r="O7" s="15">
        <v>741</v>
      </c>
      <c r="P7" s="15">
        <v>207</v>
      </c>
      <c r="Q7" s="15">
        <v>579</v>
      </c>
      <c r="R7" s="15">
        <v>374</v>
      </c>
      <c r="S7" s="15">
        <v>415</v>
      </c>
      <c r="T7" s="15">
        <v>148</v>
      </c>
    </row>
    <row r="8" spans="1:20" s="26" customFormat="1" ht="11.25">
      <c r="A8" s="25" t="s">
        <v>3</v>
      </c>
      <c r="B8" s="17">
        <v>1724</v>
      </c>
      <c r="C8" s="18">
        <v>576</v>
      </c>
      <c r="D8" s="18">
        <v>405</v>
      </c>
      <c r="E8" s="18">
        <v>154</v>
      </c>
      <c r="F8" s="18">
        <v>662</v>
      </c>
      <c r="G8" s="18">
        <v>654</v>
      </c>
      <c r="H8" s="18">
        <v>753</v>
      </c>
      <c r="I8" s="18">
        <v>971</v>
      </c>
      <c r="J8" s="18">
        <v>172</v>
      </c>
      <c r="K8" s="18">
        <v>682</v>
      </c>
      <c r="L8" s="18">
        <v>409</v>
      </c>
      <c r="M8" s="18">
        <v>461</v>
      </c>
      <c r="N8" s="18">
        <v>1033</v>
      </c>
      <c r="O8" s="18">
        <v>691</v>
      </c>
      <c r="P8" s="18">
        <v>169</v>
      </c>
      <c r="Q8" s="18">
        <v>592</v>
      </c>
      <c r="R8" s="18">
        <v>382</v>
      </c>
      <c r="S8" s="18">
        <v>425</v>
      </c>
      <c r="T8" s="18">
        <v>156</v>
      </c>
    </row>
    <row r="9" spans="2:20" s="24" customFormat="1" ht="11.25">
      <c r="B9" s="12" t="s">
        <v>4</v>
      </c>
      <c r="C9" s="13" t="s">
        <v>4</v>
      </c>
      <c r="D9" s="13" t="s">
        <v>4</v>
      </c>
      <c r="E9" s="13" t="s">
        <v>4</v>
      </c>
      <c r="F9" s="13" t="s">
        <v>4</v>
      </c>
      <c r="G9" s="13" t="s">
        <v>4</v>
      </c>
      <c r="H9" s="13" t="s">
        <v>4</v>
      </c>
      <c r="I9" s="13" t="s">
        <v>4</v>
      </c>
      <c r="J9" s="13" t="s">
        <v>4</v>
      </c>
      <c r="K9" s="13" t="s">
        <v>4</v>
      </c>
      <c r="L9" s="13" t="s">
        <v>4</v>
      </c>
      <c r="M9" s="13" t="s">
        <v>4</v>
      </c>
      <c r="N9" s="13" t="s">
        <v>4</v>
      </c>
      <c r="O9" s="13" t="s">
        <v>4</v>
      </c>
      <c r="P9" s="13" t="s">
        <v>4</v>
      </c>
      <c r="Q9" s="13" t="s">
        <v>4</v>
      </c>
      <c r="R9" s="13" t="s">
        <v>4</v>
      </c>
      <c r="S9" s="13" t="s">
        <v>4</v>
      </c>
      <c r="T9" s="13" t="s">
        <v>4</v>
      </c>
    </row>
    <row r="11" spans="1:2" ht="78.75">
      <c r="A11" s="16" t="s">
        <v>68</v>
      </c>
      <c r="B11" s="22"/>
    </row>
    <row r="12" spans="1:20" ht="45">
      <c r="A12" s="27" t="s">
        <v>69</v>
      </c>
      <c r="B12" s="28">
        <v>47</v>
      </c>
      <c r="C12" s="29">
        <v>50</v>
      </c>
      <c r="D12" s="30">
        <v>48</v>
      </c>
      <c r="E12" s="30">
        <v>46</v>
      </c>
      <c r="F12" s="29">
        <v>48</v>
      </c>
      <c r="G12" s="30">
        <v>51</v>
      </c>
      <c r="H12" s="29">
        <v>46</v>
      </c>
      <c r="I12" s="30">
        <v>48</v>
      </c>
      <c r="J12" s="29">
        <v>34</v>
      </c>
      <c r="K12" s="30">
        <v>44</v>
      </c>
      <c r="L12" s="30">
        <v>51</v>
      </c>
      <c r="M12" s="30">
        <v>54</v>
      </c>
      <c r="N12" s="29">
        <v>48</v>
      </c>
      <c r="O12" s="30">
        <v>45</v>
      </c>
      <c r="P12" s="29">
        <v>46</v>
      </c>
      <c r="Q12" s="30">
        <v>50</v>
      </c>
      <c r="R12" s="30">
        <v>45</v>
      </c>
      <c r="S12" s="30">
        <v>45</v>
      </c>
      <c r="T12" s="30">
        <v>45</v>
      </c>
    </row>
    <row r="13" spans="1:20" ht="33.75">
      <c r="A13" s="27" t="s">
        <v>70</v>
      </c>
      <c r="B13" s="28">
        <v>23</v>
      </c>
      <c r="C13" s="29">
        <v>24</v>
      </c>
      <c r="D13" s="30">
        <v>24</v>
      </c>
      <c r="E13" s="30">
        <v>30</v>
      </c>
      <c r="F13" s="29">
        <v>28</v>
      </c>
      <c r="G13" s="30">
        <v>21</v>
      </c>
      <c r="H13" s="29">
        <v>26</v>
      </c>
      <c r="I13" s="30">
        <v>21</v>
      </c>
      <c r="J13" s="29">
        <v>27</v>
      </c>
      <c r="K13" s="30">
        <v>24</v>
      </c>
      <c r="L13" s="30">
        <v>24</v>
      </c>
      <c r="M13" s="30">
        <v>21</v>
      </c>
      <c r="N13" s="29">
        <v>26</v>
      </c>
      <c r="O13" s="30">
        <v>20</v>
      </c>
      <c r="P13" s="29">
        <v>18</v>
      </c>
      <c r="Q13" s="30">
        <v>25</v>
      </c>
      <c r="R13" s="30">
        <v>24</v>
      </c>
      <c r="S13" s="30">
        <v>24</v>
      </c>
      <c r="T13" s="30">
        <v>20</v>
      </c>
    </row>
    <row r="14" spans="1:20" ht="33.75">
      <c r="A14" s="27" t="s">
        <v>71</v>
      </c>
      <c r="B14" s="28">
        <v>2</v>
      </c>
      <c r="C14" s="29">
        <v>3</v>
      </c>
      <c r="D14" s="30">
        <v>1</v>
      </c>
      <c r="E14" s="30">
        <v>1</v>
      </c>
      <c r="F14" s="29">
        <v>1</v>
      </c>
      <c r="G14" s="30">
        <v>2</v>
      </c>
      <c r="H14" s="29">
        <v>2</v>
      </c>
      <c r="I14" s="30">
        <v>2</v>
      </c>
      <c r="J14" s="29">
        <v>3</v>
      </c>
      <c r="K14" s="30">
        <v>2</v>
      </c>
      <c r="L14" s="30">
        <v>3</v>
      </c>
      <c r="M14" s="30">
        <v>1</v>
      </c>
      <c r="N14" s="29">
        <v>2</v>
      </c>
      <c r="O14" s="30">
        <v>2</v>
      </c>
      <c r="P14" s="29">
        <v>2</v>
      </c>
      <c r="Q14" s="30">
        <v>2</v>
      </c>
      <c r="R14" s="30">
        <v>3</v>
      </c>
      <c r="S14" s="30">
        <v>2</v>
      </c>
      <c r="T14" s="30">
        <v>1</v>
      </c>
    </row>
    <row r="15" spans="1:20" ht="11.25">
      <c r="A15" s="27" t="s">
        <v>33</v>
      </c>
      <c r="B15" s="28">
        <v>27</v>
      </c>
      <c r="C15" s="29">
        <v>23</v>
      </c>
      <c r="D15" s="30">
        <v>27</v>
      </c>
      <c r="E15" s="30">
        <v>24</v>
      </c>
      <c r="F15" s="29">
        <v>23</v>
      </c>
      <c r="G15" s="30">
        <v>26</v>
      </c>
      <c r="H15" s="29">
        <v>25</v>
      </c>
      <c r="I15" s="30">
        <v>30</v>
      </c>
      <c r="J15" s="29">
        <v>36</v>
      </c>
      <c r="K15" s="30">
        <v>30</v>
      </c>
      <c r="L15" s="30">
        <v>22</v>
      </c>
      <c r="M15" s="30">
        <v>24</v>
      </c>
      <c r="N15" s="29">
        <v>24</v>
      </c>
      <c r="O15" s="30">
        <v>33</v>
      </c>
      <c r="P15" s="29">
        <v>34</v>
      </c>
      <c r="Q15" s="30">
        <v>23</v>
      </c>
      <c r="R15" s="30">
        <v>27</v>
      </c>
      <c r="S15" s="30">
        <v>29</v>
      </c>
      <c r="T15" s="30">
        <v>34</v>
      </c>
    </row>
    <row r="16" spans="1:20" ht="11.25">
      <c r="A16" s="27"/>
      <c r="B16" s="28"/>
      <c r="C16" s="34"/>
      <c r="D16" s="30"/>
      <c r="E16" s="30"/>
      <c r="F16" s="34"/>
      <c r="G16" s="30"/>
      <c r="H16" s="34"/>
      <c r="I16" s="30"/>
      <c r="J16" s="34"/>
      <c r="K16" s="30"/>
      <c r="L16" s="30"/>
      <c r="M16" s="30"/>
      <c r="N16" s="34"/>
      <c r="O16" s="30"/>
      <c r="P16" s="34"/>
      <c r="Q16" s="30"/>
      <c r="R16" s="30"/>
      <c r="S16" s="30"/>
      <c r="T16" s="30"/>
    </row>
    <row r="17" spans="1:2" ht="45">
      <c r="A17" s="16" t="s">
        <v>38</v>
      </c>
      <c r="B17" s="22"/>
    </row>
    <row r="18" spans="1:2" ht="11.25">
      <c r="A18" s="16" t="s">
        <v>39</v>
      </c>
      <c r="B18" s="22"/>
    </row>
    <row r="19" spans="1:20" ht="11.25">
      <c r="A19" s="27" t="s">
        <v>34</v>
      </c>
      <c r="B19" s="28">
        <v>43</v>
      </c>
      <c r="C19" s="29">
        <v>42</v>
      </c>
      <c r="D19" s="30">
        <v>46</v>
      </c>
      <c r="E19" s="30">
        <v>46</v>
      </c>
      <c r="F19" s="29">
        <v>48</v>
      </c>
      <c r="G19" s="30">
        <v>40</v>
      </c>
      <c r="H19" s="29">
        <v>43</v>
      </c>
      <c r="I19" s="30">
        <v>43</v>
      </c>
      <c r="J19" s="29">
        <v>38</v>
      </c>
      <c r="K19" s="30">
        <v>39</v>
      </c>
      <c r="L19" s="30">
        <v>45</v>
      </c>
      <c r="M19" s="30">
        <v>49</v>
      </c>
      <c r="N19" s="29">
        <v>45</v>
      </c>
      <c r="O19" s="30">
        <v>40</v>
      </c>
      <c r="P19" s="29">
        <v>44</v>
      </c>
      <c r="Q19" s="30">
        <v>46</v>
      </c>
      <c r="R19" s="30">
        <v>39</v>
      </c>
      <c r="S19" s="30">
        <v>40</v>
      </c>
      <c r="T19" s="30">
        <v>45</v>
      </c>
    </row>
    <row r="20" spans="1:20" ht="11.25">
      <c r="A20" s="27" t="s">
        <v>35</v>
      </c>
      <c r="B20" s="28">
        <v>40</v>
      </c>
      <c r="C20" s="29">
        <v>41</v>
      </c>
      <c r="D20" s="30">
        <v>39</v>
      </c>
      <c r="E20" s="30">
        <v>45</v>
      </c>
      <c r="F20" s="29">
        <v>39</v>
      </c>
      <c r="G20" s="30">
        <v>43</v>
      </c>
      <c r="H20" s="29">
        <v>41</v>
      </c>
      <c r="I20" s="30">
        <v>39</v>
      </c>
      <c r="J20" s="29">
        <v>31</v>
      </c>
      <c r="K20" s="30">
        <v>40</v>
      </c>
      <c r="L20" s="30">
        <v>42</v>
      </c>
      <c r="M20" s="30">
        <v>41</v>
      </c>
      <c r="N20" s="29">
        <v>39</v>
      </c>
      <c r="O20" s="30">
        <v>41</v>
      </c>
      <c r="P20" s="29">
        <v>38</v>
      </c>
      <c r="Q20" s="30">
        <v>38</v>
      </c>
      <c r="R20" s="30">
        <v>43</v>
      </c>
      <c r="S20" s="30">
        <v>43</v>
      </c>
      <c r="T20" s="30">
        <v>34</v>
      </c>
    </row>
    <row r="21" spans="1:20" ht="11.25">
      <c r="A21" s="36" t="s">
        <v>73</v>
      </c>
      <c r="B21" s="35">
        <f aca="true" t="shared" si="0" ref="B21:T21">B19+B20</f>
        <v>83</v>
      </c>
      <c r="C21" s="35">
        <f t="shared" si="0"/>
        <v>83</v>
      </c>
      <c r="D21" s="35">
        <f t="shared" si="0"/>
        <v>85</v>
      </c>
      <c r="E21" s="35">
        <f t="shared" si="0"/>
        <v>91</v>
      </c>
      <c r="F21" s="35">
        <f t="shared" si="0"/>
        <v>87</v>
      </c>
      <c r="G21" s="35">
        <f t="shared" si="0"/>
        <v>83</v>
      </c>
      <c r="H21" s="35">
        <f t="shared" si="0"/>
        <v>84</v>
      </c>
      <c r="I21" s="35">
        <f t="shared" si="0"/>
        <v>82</v>
      </c>
      <c r="J21" s="35">
        <f t="shared" si="0"/>
        <v>69</v>
      </c>
      <c r="K21" s="35">
        <f t="shared" si="0"/>
        <v>79</v>
      </c>
      <c r="L21" s="35">
        <f t="shared" si="0"/>
        <v>87</v>
      </c>
      <c r="M21" s="35">
        <f t="shared" si="0"/>
        <v>90</v>
      </c>
      <c r="N21" s="35">
        <f t="shared" si="0"/>
        <v>84</v>
      </c>
      <c r="O21" s="35">
        <f t="shared" si="0"/>
        <v>81</v>
      </c>
      <c r="P21" s="35">
        <f t="shared" si="0"/>
        <v>82</v>
      </c>
      <c r="Q21" s="35">
        <f t="shared" si="0"/>
        <v>84</v>
      </c>
      <c r="R21" s="35">
        <f t="shared" si="0"/>
        <v>82</v>
      </c>
      <c r="S21" s="35">
        <f t="shared" si="0"/>
        <v>83</v>
      </c>
      <c r="T21" s="35">
        <f t="shared" si="0"/>
        <v>79</v>
      </c>
    </row>
    <row r="22" spans="1:20" ht="11.25">
      <c r="A22" s="27" t="s">
        <v>36</v>
      </c>
      <c r="B22" s="28">
        <v>4</v>
      </c>
      <c r="C22" s="29">
        <v>5</v>
      </c>
      <c r="D22" s="30">
        <v>3</v>
      </c>
      <c r="E22" s="30">
        <v>2</v>
      </c>
      <c r="F22" s="29">
        <v>3</v>
      </c>
      <c r="G22" s="30">
        <v>4</v>
      </c>
      <c r="H22" s="29">
        <v>4</v>
      </c>
      <c r="I22" s="30">
        <v>4</v>
      </c>
      <c r="J22" s="29">
        <v>7</v>
      </c>
      <c r="K22" s="30">
        <v>3</v>
      </c>
      <c r="L22" s="30">
        <v>4</v>
      </c>
      <c r="M22" s="30">
        <v>3</v>
      </c>
      <c r="N22" s="29">
        <v>4</v>
      </c>
      <c r="O22" s="30">
        <v>3</v>
      </c>
      <c r="P22" s="29">
        <v>4</v>
      </c>
      <c r="Q22" s="30">
        <v>4</v>
      </c>
      <c r="R22" s="30">
        <v>4</v>
      </c>
      <c r="S22" s="30">
        <v>2</v>
      </c>
      <c r="T22" s="30">
        <v>4</v>
      </c>
    </row>
    <row r="23" spans="1:20" ht="11.25">
      <c r="A23" s="27" t="s">
        <v>37</v>
      </c>
      <c r="B23" s="28">
        <v>2</v>
      </c>
      <c r="C23" s="29">
        <v>2</v>
      </c>
      <c r="D23" s="30">
        <v>2</v>
      </c>
      <c r="E23" s="30">
        <v>0</v>
      </c>
      <c r="F23" s="29">
        <v>1</v>
      </c>
      <c r="G23" s="30">
        <v>2</v>
      </c>
      <c r="H23" s="29">
        <v>2</v>
      </c>
      <c r="I23" s="30">
        <v>2</v>
      </c>
      <c r="J23" s="29">
        <v>4</v>
      </c>
      <c r="K23" s="30">
        <v>2</v>
      </c>
      <c r="L23" s="30">
        <v>2</v>
      </c>
      <c r="M23" s="30">
        <v>1</v>
      </c>
      <c r="N23" s="29">
        <v>2</v>
      </c>
      <c r="O23" s="30">
        <v>2</v>
      </c>
      <c r="P23" s="29">
        <v>2</v>
      </c>
      <c r="Q23" s="30">
        <v>2</v>
      </c>
      <c r="R23" s="30">
        <v>2</v>
      </c>
      <c r="S23" s="30">
        <v>3</v>
      </c>
      <c r="T23" s="30">
        <v>1</v>
      </c>
    </row>
    <row r="24" spans="1:20" ht="11.25">
      <c r="A24" s="36" t="s">
        <v>74</v>
      </c>
      <c r="B24" s="35">
        <f aca="true" t="shared" si="1" ref="B24:T24">B22+B23</f>
        <v>6</v>
      </c>
      <c r="C24" s="35">
        <f t="shared" si="1"/>
        <v>7</v>
      </c>
      <c r="D24" s="35">
        <f t="shared" si="1"/>
        <v>5</v>
      </c>
      <c r="E24" s="35">
        <f t="shared" si="1"/>
        <v>2</v>
      </c>
      <c r="F24" s="35">
        <f t="shared" si="1"/>
        <v>4</v>
      </c>
      <c r="G24" s="35">
        <f t="shared" si="1"/>
        <v>6</v>
      </c>
      <c r="H24" s="35">
        <f t="shared" si="1"/>
        <v>6</v>
      </c>
      <c r="I24" s="35">
        <f t="shared" si="1"/>
        <v>6</v>
      </c>
      <c r="J24" s="35">
        <f t="shared" si="1"/>
        <v>11</v>
      </c>
      <c r="K24" s="35">
        <f t="shared" si="1"/>
        <v>5</v>
      </c>
      <c r="L24" s="35">
        <f t="shared" si="1"/>
        <v>6</v>
      </c>
      <c r="M24" s="35">
        <f t="shared" si="1"/>
        <v>4</v>
      </c>
      <c r="N24" s="35">
        <f t="shared" si="1"/>
        <v>6</v>
      </c>
      <c r="O24" s="35">
        <f t="shared" si="1"/>
        <v>5</v>
      </c>
      <c r="P24" s="35">
        <f t="shared" si="1"/>
        <v>6</v>
      </c>
      <c r="Q24" s="35">
        <f t="shared" si="1"/>
        <v>6</v>
      </c>
      <c r="R24" s="35">
        <f t="shared" si="1"/>
        <v>6</v>
      </c>
      <c r="S24" s="35">
        <f t="shared" si="1"/>
        <v>5</v>
      </c>
      <c r="T24" s="35">
        <f t="shared" si="1"/>
        <v>5</v>
      </c>
    </row>
    <row r="25" spans="1:20" ht="11.25">
      <c r="A25" s="27" t="s">
        <v>33</v>
      </c>
      <c r="B25" s="28">
        <v>12</v>
      </c>
      <c r="C25" s="29">
        <v>9</v>
      </c>
      <c r="D25" s="30">
        <v>10</v>
      </c>
      <c r="E25" s="30">
        <v>7</v>
      </c>
      <c r="F25" s="29">
        <v>8</v>
      </c>
      <c r="G25" s="30">
        <v>10</v>
      </c>
      <c r="H25" s="29">
        <v>10</v>
      </c>
      <c r="I25" s="30">
        <v>14</v>
      </c>
      <c r="J25" s="29">
        <v>20</v>
      </c>
      <c r="K25" s="30">
        <v>16</v>
      </c>
      <c r="L25" s="30">
        <v>7</v>
      </c>
      <c r="M25" s="30">
        <v>5</v>
      </c>
      <c r="N25" s="29">
        <v>10</v>
      </c>
      <c r="O25" s="30">
        <v>15</v>
      </c>
      <c r="P25" s="29">
        <v>11</v>
      </c>
      <c r="Q25" s="30">
        <v>10</v>
      </c>
      <c r="R25" s="30">
        <v>13</v>
      </c>
      <c r="S25" s="30">
        <v>12</v>
      </c>
      <c r="T25" s="30">
        <v>15</v>
      </c>
    </row>
    <row r="26" spans="1:2" ht="11.25">
      <c r="A26" s="16" t="s">
        <v>40</v>
      </c>
      <c r="B26" s="22"/>
    </row>
    <row r="27" spans="1:20" ht="11.25">
      <c r="A27" s="27" t="s">
        <v>34</v>
      </c>
      <c r="B27" s="28">
        <v>58</v>
      </c>
      <c r="C27" s="29">
        <v>58</v>
      </c>
      <c r="D27" s="30">
        <v>64</v>
      </c>
      <c r="E27" s="30">
        <v>61</v>
      </c>
      <c r="F27" s="29">
        <v>64</v>
      </c>
      <c r="G27" s="30">
        <v>57</v>
      </c>
      <c r="H27" s="29">
        <v>58</v>
      </c>
      <c r="I27" s="30">
        <v>58</v>
      </c>
      <c r="J27" s="29">
        <v>46</v>
      </c>
      <c r="K27" s="30">
        <v>57</v>
      </c>
      <c r="L27" s="30">
        <v>61</v>
      </c>
      <c r="M27" s="30">
        <v>63</v>
      </c>
      <c r="N27" s="29">
        <v>60</v>
      </c>
      <c r="O27" s="30">
        <v>55</v>
      </c>
      <c r="P27" s="29">
        <v>58</v>
      </c>
      <c r="Q27" s="30">
        <v>61</v>
      </c>
      <c r="R27" s="30">
        <v>55</v>
      </c>
      <c r="S27" s="30">
        <v>55</v>
      </c>
      <c r="T27" s="30">
        <v>61</v>
      </c>
    </row>
    <row r="28" spans="1:20" ht="11.25">
      <c r="A28" s="27" t="s">
        <v>35</v>
      </c>
      <c r="B28" s="28">
        <v>28</v>
      </c>
      <c r="C28" s="29">
        <v>30</v>
      </c>
      <c r="D28" s="30">
        <v>24</v>
      </c>
      <c r="E28" s="30">
        <v>28</v>
      </c>
      <c r="F28" s="29">
        <v>26</v>
      </c>
      <c r="G28" s="30">
        <v>30</v>
      </c>
      <c r="H28" s="29">
        <v>28</v>
      </c>
      <c r="I28" s="30">
        <v>28</v>
      </c>
      <c r="J28" s="29">
        <v>26</v>
      </c>
      <c r="K28" s="30">
        <v>28</v>
      </c>
      <c r="L28" s="30">
        <v>28</v>
      </c>
      <c r="M28" s="30">
        <v>29</v>
      </c>
      <c r="N28" s="29">
        <v>27</v>
      </c>
      <c r="O28" s="30">
        <v>28</v>
      </c>
      <c r="P28" s="29">
        <v>26</v>
      </c>
      <c r="Q28" s="30">
        <v>26</v>
      </c>
      <c r="R28" s="30">
        <v>31</v>
      </c>
      <c r="S28" s="30">
        <v>29</v>
      </c>
      <c r="T28" s="30">
        <v>25</v>
      </c>
    </row>
    <row r="29" spans="1:20" ht="11.25">
      <c r="A29" s="36" t="s">
        <v>73</v>
      </c>
      <c r="B29" s="35">
        <f aca="true" t="shared" si="2" ref="B29:T29">B27+B28</f>
        <v>86</v>
      </c>
      <c r="C29" s="35">
        <f t="shared" si="2"/>
        <v>88</v>
      </c>
      <c r="D29" s="35">
        <f t="shared" si="2"/>
        <v>88</v>
      </c>
      <c r="E29" s="35">
        <f t="shared" si="2"/>
        <v>89</v>
      </c>
      <c r="F29" s="35">
        <f t="shared" si="2"/>
        <v>90</v>
      </c>
      <c r="G29" s="35">
        <f t="shared" si="2"/>
        <v>87</v>
      </c>
      <c r="H29" s="35">
        <f t="shared" si="2"/>
        <v>86</v>
      </c>
      <c r="I29" s="35">
        <f t="shared" si="2"/>
        <v>86</v>
      </c>
      <c r="J29" s="35">
        <f t="shared" si="2"/>
        <v>72</v>
      </c>
      <c r="K29" s="35">
        <f t="shared" si="2"/>
        <v>85</v>
      </c>
      <c r="L29" s="35">
        <f t="shared" si="2"/>
        <v>89</v>
      </c>
      <c r="M29" s="35">
        <f t="shared" si="2"/>
        <v>92</v>
      </c>
      <c r="N29" s="35">
        <f t="shared" si="2"/>
        <v>87</v>
      </c>
      <c r="O29" s="35">
        <f t="shared" si="2"/>
        <v>83</v>
      </c>
      <c r="P29" s="35">
        <f t="shared" si="2"/>
        <v>84</v>
      </c>
      <c r="Q29" s="35">
        <f t="shared" si="2"/>
        <v>87</v>
      </c>
      <c r="R29" s="35">
        <f t="shared" si="2"/>
        <v>86</v>
      </c>
      <c r="S29" s="35">
        <f t="shared" si="2"/>
        <v>84</v>
      </c>
      <c r="T29" s="35">
        <f t="shared" si="2"/>
        <v>86</v>
      </c>
    </row>
    <row r="30" spans="1:20" ht="11.25">
      <c r="A30" s="27" t="s">
        <v>36</v>
      </c>
      <c r="B30" s="28">
        <v>3</v>
      </c>
      <c r="C30" s="29">
        <v>3</v>
      </c>
      <c r="D30" s="30">
        <v>4</v>
      </c>
      <c r="E30" s="30">
        <v>4</v>
      </c>
      <c r="F30" s="29">
        <v>3</v>
      </c>
      <c r="G30" s="30">
        <v>3</v>
      </c>
      <c r="H30" s="29">
        <v>4</v>
      </c>
      <c r="I30" s="30">
        <v>3</v>
      </c>
      <c r="J30" s="29">
        <v>8</v>
      </c>
      <c r="K30" s="30">
        <v>2</v>
      </c>
      <c r="L30" s="30">
        <v>4</v>
      </c>
      <c r="M30" s="30">
        <v>3</v>
      </c>
      <c r="N30" s="29">
        <v>4</v>
      </c>
      <c r="O30" s="30">
        <v>3</v>
      </c>
      <c r="P30" s="29">
        <v>5</v>
      </c>
      <c r="Q30" s="30">
        <v>3</v>
      </c>
      <c r="R30" s="30">
        <v>4</v>
      </c>
      <c r="S30" s="30">
        <v>3</v>
      </c>
      <c r="T30" s="30">
        <v>2</v>
      </c>
    </row>
    <row r="31" spans="1:20" ht="11.25">
      <c r="A31" s="27" t="s">
        <v>37</v>
      </c>
      <c r="B31" s="28">
        <v>2</v>
      </c>
      <c r="C31" s="29">
        <v>2</v>
      </c>
      <c r="D31" s="30">
        <v>2</v>
      </c>
      <c r="E31" s="30">
        <v>0</v>
      </c>
      <c r="F31" s="29">
        <v>2</v>
      </c>
      <c r="G31" s="30">
        <v>2</v>
      </c>
      <c r="H31" s="29">
        <v>2</v>
      </c>
      <c r="I31" s="30">
        <v>1</v>
      </c>
      <c r="J31" s="29">
        <v>1</v>
      </c>
      <c r="K31" s="30">
        <v>2</v>
      </c>
      <c r="L31" s="30">
        <v>2</v>
      </c>
      <c r="M31" s="30">
        <v>1</v>
      </c>
      <c r="N31" s="29">
        <v>2</v>
      </c>
      <c r="O31" s="30">
        <v>2</v>
      </c>
      <c r="P31" s="29">
        <v>1</v>
      </c>
      <c r="Q31" s="30">
        <v>1</v>
      </c>
      <c r="R31" s="30">
        <v>2</v>
      </c>
      <c r="S31" s="30">
        <v>3</v>
      </c>
      <c r="T31" s="30">
        <v>2</v>
      </c>
    </row>
    <row r="32" spans="1:20" ht="11.25">
      <c r="A32" s="36" t="s">
        <v>74</v>
      </c>
      <c r="B32" s="35">
        <f aca="true" t="shared" si="3" ref="B32:T32">B30+B31</f>
        <v>5</v>
      </c>
      <c r="C32" s="35">
        <f t="shared" si="3"/>
        <v>5</v>
      </c>
      <c r="D32" s="35">
        <f t="shared" si="3"/>
        <v>6</v>
      </c>
      <c r="E32" s="35">
        <f t="shared" si="3"/>
        <v>4</v>
      </c>
      <c r="F32" s="35">
        <f t="shared" si="3"/>
        <v>5</v>
      </c>
      <c r="G32" s="35">
        <f t="shared" si="3"/>
        <v>5</v>
      </c>
      <c r="H32" s="35">
        <f t="shared" si="3"/>
        <v>6</v>
      </c>
      <c r="I32" s="35">
        <f t="shared" si="3"/>
        <v>4</v>
      </c>
      <c r="J32" s="35">
        <f t="shared" si="3"/>
        <v>9</v>
      </c>
      <c r="K32" s="35">
        <f t="shared" si="3"/>
        <v>4</v>
      </c>
      <c r="L32" s="35">
        <f t="shared" si="3"/>
        <v>6</v>
      </c>
      <c r="M32" s="35">
        <f t="shared" si="3"/>
        <v>4</v>
      </c>
      <c r="N32" s="35">
        <f t="shared" si="3"/>
        <v>6</v>
      </c>
      <c r="O32" s="35">
        <f t="shared" si="3"/>
        <v>5</v>
      </c>
      <c r="P32" s="35">
        <f t="shared" si="3"/>
        <v>6</v>
      </c>
      <c r="Q32" s="35">
        <f t="shared" si="3"/>
        <v>4</v>
      </c>
      <c r="R32" s="35">
        <f t="shared" si="3"/>
        <v>6</v>
      </c>
      <c r="S32" s="35">
        <f t="shared" si="3"/>
        <v>6</v>
      </c>
      <c r="T32" s="35">
        <f t="shared" si="3"/>
        <v>4</v>
      </c>
    </row>
    <row r="33" spans="1:20" ht="11.25">
      <c r="A33" s="27" t="s">
        <v>33</v>
      </c>
      <c r="B33" s="28">
        <v>9</v>
      </c>
      <c r="C33" s="29">
        <v>7</v>
      </c>
      <c r="D33" s="30">
        <v>6</v>
      </c>
      <c r="E33" s="30">
        <v>7</v>
      </c>
      <c r="F33" s="29">
        <v>5</v>
      </c>
      <c r="G33" s="30">
        <v>7</v>
      </c>
      <c r="H33" s="29">
        <v>8</v>
      </c>
      <c r="I33" s="30">
        <v>10</v>
      </c>
      <c r="J33" s="29">
        <v>19</v>
      </c>
      <c r="K33" s="30">
        <v>12</v>
      </c>
      <c r="L33" s="30">
        <v>5</v>
      </c>
      <c r="M33" s="30">
        <v>4</v>
      </c>
      <c r="N33" s="29">
        <v>7</v>
      </c>
      <c r="O33" s="30">
        <v>12</v>
      </c>
      <c r="P33" s="29">
        <v>10</v>
      </c>
      <c r="Q33" s="30">
        <v>8</v>
      </c>
      <c r="R33" s="30">
        <v>9</v>
      </c>
      <c r="S33" s="30">
        <v>10</v>
      </c>
      <c r="T33" s="30">
        <v>11</v>
      </c>
    </row>
    <row r="34" spans="1:2" ht="11.25">
      <c r="A34" s="16" t="s">
        <v>41</v>
      </c>
      <c r="B34" s="22"/>
    </row>
    <row r="35" spans="1:20" ht="11.25">
      <c r="A35" s="27" t="s">
        <v>34</v>
      </c>
      <c r="B35" s="28">
        <v>39</v>
      </c>
      <c r="C35" s="29">
        <v>41</v>
      </c>
      <c r="D35" s="30">
        <v>42</v>
      </c>
      <c r="E35" s="30">
        <v>39</v>
      </c>
      <c r="F35" s="29">
        <v>42</v>
      </c>
      <c r="G35" s="30">
        <v>40</v>
      </c>
      <c r="H35" s="29">
        <v>38</v>
      </c>
      <c r="I35" s="30">
        <v>40</v>
      </c>
      <c r="J35" s="29">
        <v>28</v>
      </c>
      <c r="K35" s="30">
        <v>36</v>
      </c>
      <c r="L35" s="30">
        <v>45</v>
      </c>
      <c r="M35" s="30">
        <v>43</v>
      </c>
      <c r="N35" s="29">
        <v>40</v>
      </c>
      <c r="O35" s="30">
        <v>37</v>
      </c>
      <c r="P35" s="29">
        <v>36</v>
      </c>
      <c r="Q35" s="30">
        <v>44</v>
      </c>
      <c r="R35" s="30">
        <v>36</v>
      </c>
      <c r="S35" s="30">
        <v>35</v>
      </c>
      <c r="T35" s="30">
        <v>38</v>
      </c>
    </row>
    <row r="36" spans="1:20" ht="11.25">
      <c r="A36" s="27" t="s">
        <v>35</v>
      </c>
      <c r="B36" s="28">
        <v>40</v>
      </c>
      <c r="C36" s="29">
        <v>42</v>
      </c>
      <c r="D36" s="30">
        <v>37</v>
      </c>
      <c r="E36" s="30">
        <v>45</v>
      </c>
      <c r="F36" s="29">
        <v>41</v>
      </c>
      <c r="G36" s="30">
        <v>40</v>
      </c>
      <c r="H36" s="29">
        <v>42</v>
      </c>
      <c r="I36" s="30">
        <v>38</v>
      </c>
      <c r="J36" s="29">
        <v>35</v>
      </c>
      <c r="K36" s="30">
        <v>37</v>
      </c>
      <c r="L36" s="30">
        <v>42</v>
      </c>
      <c r="M36" s="30">
        <v>45</v>
      </c>
      <c r="N36" s="29">
        <v>41</v>
      </c>
      <c r="O36" s="30">
        <v>38</v>
      </c>
      <c r="P36" s="29">
        <v>37</v>
      </c>
      <c r="Q36" s="30">
        <v>39</v>
      </c>
      <c r="R36" s="30">
        <v>44</v>
      </c>
      <c r="S36" s="30">
        <v>41</v>
      </c>
      <c r="T36" s="30">
        <v>33</v>
      </c>
    </row>
    <row r="37" spans="1:20" ht="11.25">
      <c r="A37" s="36" t="s">
        <v>73</v>
      </c>
      <c r="B37" s="35">
        <f aca="true" t="shared" si="4" ref="B37:T37">B35+B36</f>
        <v>79</v>
      </c>
      <c r="C37" s="35">
        <f t="shared" si="4"/>
        <v>83</v>
      </c>
      <c r="D37" s="35">
        <f t="shared" si="4"/>
        <v>79</v>
      </c>
      <c r="E37" s="35">
        <f t="shared" si="4"/>
        <v>84</v>
      </c>
      <c r="F37" s="35">
        <f t="shared" si="4"/>
        <v>83</v>
      </c>
      <c r="G37" s="35">
        <f t="shared" si="4"/>
        <v>80</v>
      </c>
      <c r="H37" s="35">
        <f t="shared" si="4"/>
        <v>80</v>
      </c>
      <c r="I37" s="35">
        <f t="shared" si="4"/>
        <v>78</v>
      </c>
      <c r="J37" s="35">
        <f t="shared" si="4"/>
        <v>63</v>
      </c>
      <c r="K37" s="35">
        <f t="shared" si="4"/>
        <v>73</v>
      </c>
      <c r="L37" s="35">
        <f t="shared" si="4"/>
        <v>87</v>
      </c>
      <c r="M37" s="35">
        <f t="shared" si="4"/>
        <v>88</v>
      </c>
      <c r="N37" s="35">
        <f t="shared" si="4"/>
        <v>81</v>
      </c>
      <c r="O37" s="35">
        <f t="shared" si="4"/>
        <v>75</v>
      </c>
      <c r="P37" s="35">
        <f t="shared" si="4"/>
        <v>73</v>
      </c>
      <c r="Q37" s="35">
        <f t="shared" si="4"/>
        <v>83</v>
      </c>
      <c r="R37" s="35">
        <f t="shared" si="4"/>
        <v>80</v>
      </c>
      <c r="S37" s="35">
        <f t="shared" si="4"/>
        <v>76</v>
      </c>
      <c r="T37" s="35">
        <f t="shared" si="4"/>
        <v>71</v>
      </c>
    </row>
    <row r="38" spans="1:20" ht="11.25">
      <c r="A38" s="27" t="s">
        <v>36</v>
      </c>
      <c r="B38" s="28">
        <v>5</v>
      </c>
      <c r="C38" s="29">
        <v>5</v>
      </c>
      <c r="D38" s="30">
        <v>4</v>
      </c>
      <c r="E38" s="30">
        <v>3</v>
      </c>
      <c r="F38" s="29">
        <v>4</v>
      </c>
      <c r="G38" s="30">
        <v>5</v>
      </c>
      <c r="H38" s="29">
        <v>5</v>
      </c>
      <c r="I38" s="30">
        <v>5</v>
      </c>
      <c r="J38" s="29">
        <v>9</v>
      </c>
      <c r="K38" s="30">
        <v>6</v>
      </c>
      <c r="L38" s="30">
        <v>4</v>
      </c>
      <c r="M38" s="30">
        <v>3</v>
      </c>
      <c r="N38" s="29">
        <v>5</v>
      </c>
      <c r="O38" s="30">
        <v>6</v>
      </c>
      <c r="P38" s="29">
        <v>7</v>
      </c>
      <c r="Q38" s="30">
        <v>4</v>
      </c>
      <c r="R38" s="30">
        <v>4</v>
      </c>
      <c r="S38" s="30">
        <v>5</v>
      </c>
      <c r="T38" s="30">
        <v>7</v>
      </c>
    </row>
    <row r="39" spans="1:20" ht="11.25">
      <c r="A39" s="27" t="s">
        <v>37</v>
      </c>
      <c r="B39" s="28">
        <v>2</v>
      </c>
      <c r="C39" s="29">
        <v>1</v>
      </c>
      <c r="D39" s="30">
        <v>2</v>
      </c>
      <c r="E39" s="30">
        <v>0</v>
      </c>
      <c r="F39" s="29">
        <v>1</v>
      </c>
      <c r="G39" s="30">
        <v>2</v>
      </c>
      <c r="H39" s="29">
        <v>2</v>
      </c>
      <c r="I39" s="30">
        <v>1</v>
      </c>
      <c r="J39" s="29">
        <v>3</v>
      </c>
      <c r="K39" s="30">
        <v>2</v>
      </c>
      <c r="L39" s="30">
        <v>1</v>
      </c>
      <c r="M39" s="30">
        <v>1</v>
      </c>
      <c r="N39" s="29">
        <v>1</v>
      </c>
      <c r="O39" s="30">
        <v>2</v>
      </c>
      <c r="P39" s="29">
        <v>1</v>
      </c>
      <c r="Q39" s="30">
        <v>2</v>
      </c>
      <c r="R39" s="30">
        <v>1</v>
      </c>
      <c r="S39" s="30">
        <v>2</v>
      </c>
      <c r="T39" s="30">
        <v>1</v>
      </c>
    </row>
    <row r="40" spans="1:20" ht="11.25">
      <c r="A40" s="36" t="s">
        <v>74</v>
      </c>
      <c r="B40" s="35">
        <f aca="true" t="shared" si="5" ref="B40:T40">B38+B39</f>
        <v>7</v>
      </c>
      <c r="C40" s="35">
        <f t="shared" si="5"/>
        <v>6</v>
      </c>
      <c r="D40" s="35">
        <f t="shared" si="5"/>
        <v>6</v>
      </c>
      <c r="E40" s="35">
        <f t="shared" si="5"/>
        <v>3</v>
      </c>
      <c r="F40" s="35">
        <f t="shared" si="5"/>
        <v>5</v>
      </c>
      <c r="G40" s="35">
        <f t="shared" si="5"/>
        <v>7</v>
      </c>
      <c r="H40" s="35">
        <f t="shared" si="5"/>
        <v>7</v>
      </c>
      <c r="I40" s="35">
        <f t="shared" si="5"/>
        <v>6</v>
      </c>
      <c r="J40" s="35">
        <f t="shared" si="5"/>
        <v>12</v>
      </c>
      <c r="K40" s="35">
        <f t="shared" si="5"/>
        <v>8</v>
      </c>
      <c r="L40" s="35">
        <f t="shared" si="5"/>
        <v>5</v>
      </c>
      <c r="M40" s="35">
        <f t="shared" si="5"/>
        <v>4</v>
      </c>
      <c r="N40" s="35">
        <f t="shared" si="5"/>
        <v>6</v>
      </c>
      <c r="O40" s="35">
        <f t="shared" si="5"/>
        <v>8</v>
      </c>
      <c r="P40" s="35">
        <f t="shared" si="5"/>
        <v>8</v>
      </c>
      <c r="Q40" s="35">
        <f t="shared" si="5"/>
        <v>6</v>
      </c>
      <c r="R40" s="35">
        <f t="shared" si="5"/>
        <v>5</v>
      </c>
      <c r="S40" s="35">
        <f t="shared" si="5"/>
        <v>7</v>
      </c>
      <c r="T40" s="35">
        <f t="shared" si="5"/>
        <v>8</v>
      </c>
    </row>
    <row r="41" spans="1:20" ht="11.25">
      <c r="A41" s="27" t="s">
        <v>33</v>
      </c>
      <c r="B41" s="28">
        <v>15</v>
      </c>
      <c r="C41" s="29">
        <v>10</v>
      </c>
      <c r="D41" s="30">
        <v>15</v>
      </c>
      <c r="E41" s="30">
        <v>13</v>
      </c>
      <c r="F41" s="29">
        <v>13</v>
      </c>
      <c r="G41" s="30">
        <v>13</v>
      </c>
      <c r="H41" s="29">
        <v>13</v>
      </c>
      <c r="I41" s="30">
        <v>17</v>
      </c>
      <c r="J41" s="29">
        <v>25</v>
      </c>
      <c r="K41" s="30">
        <v>20</v>
      </c>
      <c r="L41" s="30">
        <v>8</v>
      </c>
      <c r="M41" s="30">
        <v>8</v>
      </c>
      <c r="N41" s="29">
        <v>13</v>
      </c>
      <c r="O41" s="30">
        <v>17</v>
      </c>
      <c r="P41" s="29">
        <v>19</v>
      </c>
      <c r="Q41" s="30">
        <v>11</v>
      </c>
      <c r="R41" s="30">
        <v>15</v>
      </c>
      <c r="S41" s="30">
        <v>17</v>
      </c>
      <c r="T41" s="30">
        <v>20</v>
      </c>
    </row>
    <row r="42" spans="1:2" ht="11.25">
      <c r="A42" s="16" t="s">
        <v>42</v>
      </c>
      <c r="B42" s="22"/>
    </row>
    <row r="43" spans="1:20" ht="11.25">
      <c r="A43" s="27" t="s">
        <v>34</v>
      </c>
      <c r="B43" s="28">
        <v>44</v>
      </c>
      <c r="C43" s="29">
        <v>41</v>
      </c>
      <c r="D43" s="30">
        <v>49</v>
      </c>
      <c r="E43" s="30">
        <v>44</v>
      </c>
      <c r="F43" s="29">
        <v>46</v>
      </c>
      <c r="G43" s="30">
        <v>42</v>
      </c>
      <c r="H43" s="29">
        <v>43</v>
      </c>
      <c r="I43" s="30">
        <v>44</v>
      </c>
      <c r="J43" s="29">
        <v>45</v>
      </c>
      <c r="K43" s="30">
        <v>44</v>
      </c>
      <c r="L43" s="30">
        <v>45</v>
      </c>
      <c r="M43" s="30">
        <v>41</v>
      </c>
      <c r="N43" s="29">
        <v>45</v>
      </c>
      <c r="O43" s="30">
        <v>42</v>
      </c>
      <c r="P43" s="29">
        <v>44</v>
      </c>
      <c r="Q43" s="30">
        <v>48</v>
      </c>
      <c r="R43" s="30">
        <v>40</v>
      </c>
      <c r="S43" s="30">
        <v>40</v>
      </c>
      <c r="T43" s="30">
        <v>44</v>
      </c>
    </row>
    <row r="44" spans="1:20" ht="11.25">
      <c r="A44" s="27" t="s">
        <v>35</v>
      </c>
      <c r="B44" s="28">
        <v>40</v>
      </c>
      <c r="C44" s="29">
        <v>44</v>
      </c>
      <c r="D44" s="30">
        <v>38</v>
      </c>
      <c r="E44" s="30">
        <v>46</v>
      </c>
      <c r="F44" s="29">
        <v>44</v>
      </c>
      <c r="G44" s="30">
        <v>43</v>
      </c>
      <c r="H44" s="29">
        <v>40</v>
      </c>
      <c r="I44" s="30">
        <v>41</v>
      </c>
      <c r="J44" s="29">
        <v>26</v>
      </c>
      <c r="K44" s="30">
        <v>38</v>
      </c>
      <c r="L44" s="30">
        <v>45</v>
      </c>
      <c r="M44" s="30">
        <v>47</v>
      </c>
      <c r="N44" s="29">
        <v>42</v>
      </c>
      <c r="O44" s="30">
        <v>38</v>
      </c>
      <c r="P44" s="29">
        <v>39</v>
      </c>
      <c r="Q44" s="30">
        <v>38</v>
      </c>
      <c r="R44" s="30">
        <v>45</v>
      </c>
      <c r="S44" s="30">
        <v>41</v>
      </c>
      <c r="T44" s="30">
        <v>40</v>
      </c>
    </row>
    <row r="45" spans="1:20" ht="11.25">
      <c r="A45" s="36" t="s">
        <v>73</v>
      </c>
      <c r="B45" s="35">
        <f aca="true" t="shared" si="6" ref="B45:T45">B43+B44</f>
        <v>84</v>
      </c>
      <c r="C45" s="35">
        <f t="shared" si="6"/>
        <v>85</v>
      </c>
      <c r="D45" s="35">
        <f t="shared" si="6"/>
        <v>87</v>
      </c>
      <c r="E45" s="35">
        <f t="shared" si="6"/>
        <v>90</v>
      </c>
      <c r="F45" s="35">
        <f t="shared" si="6"/>
        <v>90</v>
      </c>
      <c r="G45" s="35">
        <f t="shared" si="6"/>
        <v>85</v>
      </c>
      <c r="H45" s="35">
        <f t="shared" si="6"/>
        <v>83</v>
      </c>
      <c r="I45" s="35">
        <f t="shared" si="6"/>
        <v>85</v>
      </c>
      <c r="J45" s="35">
        <f t="shared" si="6"/>
        <v>71</v>
      </c>
      <c r="K45" s="35">
        <f t="shared" si="6"/>
        <v>82</v>
      </c>
      <c r="L45" s="35">
        <f t="shared" si="6"/>
        <v>90</v>
      </c>
      <c r="M45" s="35">
        <f t="shared" si="6"/>
        <v>88</v>
      </c>
      <c r="N45" s="35">
        <f t="shared" si="6"/>
        <v>87</v>
      </c>
      <c r="O45" s="35">
        <f t="shared" si="6"/>
        <v>80</v>
      </c>
      <c r="P45" s="35">
        <f t="shared" si="6"/>
        <v>83</v>
      </c>
      <c r="Q45" s="35">
        <f t="shared" si="6"/>
        <v>86</v>
      </c>
      <c r="R45" s="35">
        <f t="shared" si="6"/>
        <v>85</v>
      </c>
      <c r="S45" s="35">
        <f t="shared" si="6"/>
        <v>81</v>
      </c>
      <c r="T45" s="35">
        <f t="shared" si="6"/>
        <v>84</v>
      </c>
    </row>
    <row r="46" spans="1:20" ht="11.25">
      <c r="A46" s="27" t="s">
        <v>36</v>
      </c>
      <c r="B46" s="28">
        <v>4</v>
      </c>
      <c r="C46" s="29">
        <v>7</v>
      </c>
      <c r="D46" s="30">
        <v>2</v>
      </c>
      <c r="E46" s="30">
        <v>0</v>
      </c>
      <c r="F46" s="29">
        <v>2</v>
      </c>
      <c r="G46" s="30">
        <v>5</v>
      </c>
      <c r="H46" s="29">
        <v>5</v>
      </c>
      <c r="I46" s="30">
        <v>3</v>
      </c>
      <c r="J46" s="29">
        <v>5</v>
      </c>
      <c r="K46" s="30">
        <v>3</v>
      </c>
      <c r="L46" s="30">
        <v>3</v>
      </c>
      <c r="M46" s="30">
        <v>5</v>
      </c>
      <c r="N46" s="29">
        <v>3</v>
      </c>
      <c r="O46" s="30">
        <v>5</v>
      </c>
      <c r="P46" s="29">
        <v>3</v>
      </c>
      <c r="Q46" s="30">
        <v>4</v>
      </c>
      <c r="R46" s="30">
        <v>4</v>
      </c>
      <c r="S46" s="30">
        <v>4</v>
      </c>
      <c r="T46" s="30">
        <v>3</v>
      </c>
    </row>
    <row r="47" spans="1:20" ht="11.25">
      <c r="A47" s="27" t="s">
        <v>37</v>
      </c>
      <c r="B47" s="28">
        <v>2</v>
      </c>
      <c r="C47" s="29">
        <v>1</v>
      </c>
      <c r="D47" s="30">
        <v>2</v>
      </c>
      <c r="E47" s="30">
        <v>0</v>
      </c>
      <c r="F47" s="29">
        <v>1</v>
      </c>
      <c r="G47" s="30">
        <v>2</v>
      </c>
      <c r="H47" s="29">
        <v>2</v>
      </c>
      <c r="I47" s="30">
        <v>1</v>
      </c>
      <c r="J47" s="29">
        <v>4</v>
      </c>
      <c r="K47" s="30">
        <v>2</v>
      </c>
      <c r="L47" s="30">
        <v>1</v>
      </c>
      <c r="M47" s="30">
        <v>1</v>
      </c>
      <c r="N47" s="29">
        <v>1</v>
      </c>
      <c r="O47" s="30">
        <v>2</v>
      </c>
      <c r="P47" s="29">
        <v>2</v>
      </c>
      <c r="Q47" s="30">
        <v>1</v>
      </c>
      <c r="R47" s="30">
        <v>1</v>
      </c>
      <c r="S47" s="30">
        <v>3</v>
      </c>
      <c r="T47" s="30">
        <v>1</v>
      </c>
    </row>
    <row r="48" spans="1:20" ht="11.25">
      <c r="A48" s="36" t="s">
        <v>74</v>
      </c>
      <c r="B48" s="35">
        <f aca="true" t="shared" si="7" ref="B48:T48">B46+B47</f>
        <v>6</v>
      </c>
      <c r="C48" s="35">
        <f t="shared" si="7"/>
        <v>8</v>
      </c>
      <c r="D48" s="35">
        <f t="shared" si="7"/>
        <v>4</v>
      </c>
      <c r="E48" s="35">
        <f t="shared" si="7"/>
        <v>0</v>
      </c>
      <c r="F48" s="35">
        <f t="shared" si="7"/>
        <v>3</v>
      </c>
      <c r="G48" s="35">
        <f t="shared" si="7"/>
        <v>7</v>
      </c>
      <c r="H48" s="35">
        <f t="shared" si="7"/>
        <v>7</v>
      </c>
      <c r="I48" s="35">
        <f t="shared" si="7"/>
        <v>4</v>
      </c>
      <c r="J48" s="35">
        <f t="shared" si="7"/>
        <v>9</v>
      </c>
      <c r="K48" s="35">
        <f t="shared" si="7"/>
        <v>5</v>
      </c>
      <c r="L48" s="35">
        <f t="shared" si="7"/>
        <v>4</v>
      </c>
      <c r="M48" s="35">
        <f t="shared" si="7"/>
        <v>6</v>
      </c>
      <c r="N48" s="35">
        <f t="shared" si="7"/>
        <v>4</v>
      </c>
      <c r="O48" s="35">
        <f t="shared" si="7"/>
        <v>7</v>
      </c>
      <c r="P48" s="35">
        <f t="shared" si="7"/>
        <v>5</v>
      </c>
      <c r="Q48" s="35">
        <f t="shared" si="7"/>
        <v>5</v>
      </c>
      <c r="R48" s="35">
        <f t="shared" si="7"/>
        <v>5</v>
      </c>
      <c r="S48" s="35">
        <f t="shared" si="7"/>
        <v>7</v>
      </c>
      <c r="T48" s="35">
        <f t="shared" si="7"/>
        <v>4</v>
      </c>
    </row>
    <row r="49" spans="1:20" ht="11.25">
      <c r="A49" s="27" t="s">
        <v>33</v>
      </c>
      <c r="B49" s="28">
        <v>10</v>
      </c>
      <c r="C49" s="29">
        <v>7</v>
      </c>
      <c r="D49" s="30">
        <v>9</v>
      </c>
      <c r="E49" s="30">
        <v>10</v>
      </c>
      <c r="F49" s="29">
        <v>7</v>
      </c>
      <c r="G49" s="30">
        <v>9</v>
      </c>
      <c r="H49" s="29">
        <v>9</v>
      </c>
      <c r="I49" s="30">
        <v>12</v>
      </c>
      <c r="J49" s="29">
        <v>19</v>
      </c>
      <c r="K49" s="30">
        <v>13</v>
      </c>
      <c r="L49" s="30">
        <v>6</v>
      </c>
      <c r="M49" s="30">
        <v>5</v>
      </c>
      <c r="N49" s="29">
        <v>8</v>
      </c>
      <c r="O49" s="30">
        <v>13</v>
      </c>
      <c r="P49" s="29">
        <v>11</v>
      </c>
      <c r="Q49" s="30">
        <v>8</v>
      </c>
      <c r="R49" s="30">
        <v>10</v>
      </c>
      <c r="S49" s="30">
        <v>12</v>
      </c>
      <c r="T49" s="30">
        <v>12</v>
      </c>
    </row>
    <row r="50" spans="1:2" ht="11.25">
      <c r="A50" s="16" t="s">
        <v>43</v>
      </c>
      <c r="B50" s="22"/>
    </row>
    <row r="51" spans="1:20" ht="11.25">
      <c r="A51" s="27" t="s">
        <v>34</v>
      </c>
      <c r="B51" s="28">
        <v>44</v>
      </c>
      <c r="C51" s="29">
        <v>41</v>
      </c>
      <c r="D51" s="30">
        <v>49</v>
      </c>
      <c r="E51" s="30">
        <v>41</v>
      </c>
      <c r="F51" s="29">
        <v>48</v>
      </c>
      <c r="G51" s="30">
        <v>42</v>
      </c>
      <c r="H51" s="29">
        <v>44</v>
      </c>
      <c r="I51" s="30">
        <v>44</v>
      </c>
      <c r="J51" s="29">
        <v>40</v>
      </c>
      <c r="K51" s="30">
        <v>43</v>
      </c>
      <c r="L51" s="30">
        <v>48</v>
      </c>
      <c r="M51" s="30">
        <v>42</v>
      </c>
      <c r="N51" s="29">
        <v>45</v>
      </c>
      <c r="O51" s="30">
        <v>42</v>
      </c>
      <c r="P51" s="29">
        <v>45</v>
      </c>
      <c r="Q51" s="30">
        <v>46</v>
      </c>
      <c r="R51" s="30">
        <v>40</v>
      </c>
      <c r="S51" s="30">
        <v>42</v>
      </c>
      <c r="T51" s="30">
        <v>45</v>
      </c>
    </row>
    <row r="52" spans="1:20" ht="11.25">
      <c r="A52" s="27" t="s">
        <v>35</v>
      </c>
      <c r="B52" s="28">
        <v>40</v>
      </c>
      <c r="C52" s="29">
        <v>43</v>
      </c>
      <c r="D52" s="30">
        <v>37</v>
      </c>
      <c r="E52" s="30">
        <v>49</v>
      </c>
      <c r="F52" s="29">
        <v>41</v>
      </c>
      <c r="G52" s="30">
        <v>43</v>
      </c>
      <c r="H52" s="29">
        <v>40</v>
      </c>
      <c r="I52" s="30">
        <v>40</v>
      </c>
      <c r="J52" s="29">
        <v>29</v>
      </c>
      <c r="K52" s="30">
        <v>39</v>
      </c>
      <c r="L52" s="30">
        <v>41</v>
      </c>
      <c r="M52" s="30">
        <v>46</v>
      </c>
      <c r="N52" s="29">
        <v>42</v>
      </c>
      <c r="O52" s="30">
        <v>38</v>
      </c>
      <c r="P52" s="29">
        <v>38</v>
      </c>
      <c r="Q52" s="30">
        <v>40</v>
      </c>
      <c r="R52" s="30">
        <v>45</v>
      </c>
      <c r="S52" s="30">
        <v>38</v>
      </c>
      <c r="T52" s="30">
        <v>38</v>
      </c>
    </row>
    <row r="53" spans="1:20" ht="11.25">
      <c r="A53" s="36" t="s">
        <v>73</v>
      </c>
      <c r="B53" s="35">
        <f aca="true" t="shared" si="8" ref="B53:T53">B51+B52</f>
        <v>84</v>
      </c>
      <c r="C53" s="35">
        <f t="shared" si="8"/>
        <v>84</v>
      </c>
      <c r="D53" s="35">
        <f t="shared" si="8"/>
        <v>86</v>
      </c>
      <c r="E53" s="35">
        <f t="shared" si="8"/>
        <v>90</v>
      </c>
      <c r="F53" s="35">
        <f t="shared" si="8"/>
        <v>89</v>
      </c>
      <c r="G53" s="35">
        <f t="shared" si="8"/>
        <v>85</v>
      </c>
      <c r="H53" s="35">
        <f t="shared" si="8"/>
        <v>84</v>
      </c>
      <c r="I53" s="35">
        <f t="shared" si="8"/>
        <v>84</v>
      </c>
      <c r="J53" s="35">
        <f t="shared" si="8"/>
        <v>69</v>
      </c>
      <c r="K53" s="35">
        <f t="shared" si="8"/>
        <v>82</v>
      </c>
      <c r="L53" s="35">
        <f t="shared" si="8"/>
        <v>89</v>
      </c>
      <c r="M53" s="35">
        <f t="shared" si="8"/>
        <v>88</v>
      </c>
      <c r="N53" s="35">
        <f t="shared" si="8"/>
        <v>87</v>
      </c>
      <c r="O53" s="35">
        <f t="shared" si="8"/>
        <v>80</v>
      </c>
      <c r="P53" s="35">
        <f t="shared" si="8"/>
        <v>83</v>
      </c>
      <c r="Q53" s="35">
        <f t="shared" si="8"/>
        <v>86</v>
      </c>
      <c r="R53" s="35">
        <f t="shared" si="8"/>
        <v>85</v>
      </c>
      <c r="S53" s="35">
        <f t="shared" si="8"/>
        <v>80</v>
      </c>
      <c r="T53" s="35">
        <f t="shared" si="8"/>
        <v>83</v>
      </c>
    </row>
    <row r="54" spans="1:20" ht="11.25">
      <c r="A54" s="27" t="s">
        <v>36</v>
      </c>
      <c r="B54" s="28">
        <v>3</v>
      </c>
      <c r="C54" s="29">
        <v>4</v>
      </c>
      <c r="D54" s="30">
        <v>3</v>
      </c>
      <c r="E54" s="30">
        <v>2</v>
      </c>
      <c r="F54" s="29">
        <v>2</v>
      </c>
      <c r="G54" s="30">
        <v>4</v>
      </c>
      <c r="H54" s="29">
        <v>4</v>
      </c>
      <c r="I54" s="30">
        <v>3</v>
      </c>
      <c r="J54" s="29">
        <v>8</v>
      </c>
      <c r="K54" s="30">
        <v>2</v>
      </c>
      <c r="L54" s="30">
        <v>3</v>
      </c>
      <c r="M54" s="30">
        <v>4</v>
      </c>
      <c r="N54" s="29">
        <v>4</v>
      </c>
      <c r="O54" s="30">
        <v>3</v>
      </c>
      <c r="P54" s="29">
        <v>5</v>
      </c>
      <c r="Q54" s="30">
        <v>4</v>
      </c>
      <c r="R54" s="30">
        <v>4</v>
      </c>
      <c r="S54" s="30">
        <v>2</v>
      </c>
      <c r="T54" s="30">
        <v>3</v>
      </c>
    </row>
    <row r="55" spans="1:20" ht="11.25">
      <c r="A55" s="27" t="s">
        <v>37</v>
      </c>
      <c r="B55" s="28">
        <v>2</v>
      </c>
      <c r="C55" s="29">
        <v>2</v>
      </c>
      <c r="D55" s="30">
        <v>1</v>
      </c>
      <c r="E55" s="30">
        <v>0</v>
      </c>
      <c r="F55" s="29">
        <v>1</v>
      </c>
      <c r="G55" s="30">
        <v>2</v>
      </c>
      <c r="H55" s="29">
        <v>2</v>
      </c>
      <c r="I55" s="30">
        <v>1</v>
      </c>
      <c r="J55" s="29">
        <v>2</v>
      </c>
      <c r="K55" s="30">
        <v>1</v>
      </c>
      <c r="L55" s="30">
        <v>1</v>
      </c>
      <c r="M55" s="30">
        <v>1</v>
      </c>
      <c r="N55" s="29">
        <v>1</v>
      </c>
      <c r="O55" s="30">
        <v>2</v>
      </c>
      <c r="P55" s="29">
        <v>2</v>
      </c>
      <c r="Q55" s="30">
        <v>1</v>
      </c>
      <c r="R55" s="30">
        <v>1</v>
      </c>
      <c r="S55" s="30">
        <v>3</v>
      </c>
      <c r="T55" s="30">
        <v>2</v>
      </c>
    </row>
    <row r="56" spans="1:20" ht="11.25">
      <c r="A56" s="36" t="s">
        <v>74</v>
      </c>
      <c r="B56" s="35">
        <f aca="true" t="shared" si="9" ref="B56:T56">B54+B55</f>
        <v>5</v>
      </c>
      <c r="C56" s="35">
        <f t="shared" si="9"/>
        <v>6</v>
      </c>
      <c r="D56" s="35">
        <f t="shared" si="9"/>
        <v>4</v>
      </c>
      <c r="E56" s="35">
        <f t="shared" si="9"/>
        <v>2</v>
      </c>
      <c r="F56" s="35">
        <f t="shared" si="9"/>
        <v>3</v>
      </c>
      <c r="G56" s="35">
        <f t="shared" si="9"/>
        <v>6</v>
      </c>
      <c r="H56" s="35">
        <f t="shared" si="9"/>
        <v>6</v>
      </c>
      <c r="I56" s="35">
        <f t="shared" si="9"/>
        <v>4</v>
      </c>
      <c r="J56" s="35">
        <f t="shared" si="9"/>
        <v>10</v>
      </c>
      <c r="K56" s="35">
        <f t="shared" si="9"/>
        <v>3</v>
      </c>
      <c r="L56" s="35">
        <f t="shared" si="9"/>
        <v>4</v>
      </c>
      <c r="M56" s="35">
        <f t="shared" si="9"/>
        <v>5</v>
      </c>
      <c r="N56" s="35">
        <f t="shared" si="9"/>
        <v>5</v>
      </c>
      <c r="O56" s="35">
        <f t="shared" si="9"/>
        <v>5</v>
      </c>
      <c r="P56" s="35">
        <f t="shared" si="9"/>
        <v>7</v>
      </c>
      <c r="Q56" s="35">
        <f t="shared" si="9"/>
        <v>5</v>
      </c>
      <c r="R56" s="35">
        <f t="shared" si="9"/>
        <v>5</v>
      </c>
      <c r="S56" s="35">
        <f t="shared" si="9"/>
        <v>5</v>
      </c>
      <c r="T56" s="35">
        <f t="shared" si="9"/>
        <v>5</v>
      </c>
    </row>
    <row r="57" spans="1:20" ht="11.25">
      <c r="A57" s="27" t="s">
        <v>33</v>
      </c>
      <c r="B57" s="28">
        <v>11</v>
      </c>
      <c r="C57" s="29">
        <v>9</v>
      </c>
      <c r="D57" s="30">
        <v>9</v>
      </c>
      <c r="E57" s="30">
        <v>8</v>
      </c>
      <c r="F57" s="29">
        <v>8</v>
      </c>
      <c r="G57" s="30">
        <v>9</v>
      </c>
      <c r="H57" s="29">
        <v>10</v>
      </c>
      <c r="I57" s="30">
        <v>13</v>
      </c>
      <c r="J57" s="29">
        <v>21</v>
      </c>
      <c r="K57" s="30">
        <v>14</v>
      </c>
      <c r="L57" s="30">
        <v>6</v>
      </c>
      <c r="M57" s="30">
        <v>7</v>
      </c>
      <c r="N57" s="29">
        <v>9</v>
      </c>
      <c r="O57" s="30">
        <v>15</v>
      </c>
      <c r="P57" s="29">
        <v>10</v>
      </c>
      <c r="Q57" s="30">
        <v>10</v>
      </c>
      <c r="R57" s="30">
        <v>10</v>
      </c>
      <c r="S57" s="30">
        <v>14</v>
      </c>
      <c r="T57" s="30">
        <v>13</v>
      </c>
    </row>
    <row r="58" spans="1:2" ht="11.25">
      <c r="A58" s="16" t="s">
        <v>44</v>
      </c>
      <c r="B58" s="22"/>
    </row>
    <row r="59" spans="1:20" ht="11.25">
      <c r="A59" s="27" t="s">
        <v>34</v>
      </c>
      <c r="B59" s="28">
        <v>48</v>
      </c>
      <c r="C59" s="29">
        <v>46</v>
      </c>
      <c r="D59" s="30">
        <v>53</v>
      </c>
      <c r="E59" s="30">
        <v>46</v>
      </c>
      <c r="F59" s="29">
        <v>52</v>
      </c>
      <c r="G59" s="30">
        <v>46</v>
      </c>
      <c r="H59" s="29">
        <v>47</v>
      </c>
      <c r="I59" s="30">
        <v>49</v>
      </c>
      <c r="J59" s="29">
        <v>51</v>
      </c>
      <c r="K59" s="30">
        <v>48</v>
      </c>
      <c r="L59" s="30">
        <v>53</v>
      </c>
      <c r="M59" s="30">
        <v>42</v>
      </c>
      <c r="N59" s="29">
        <v>49</v>
      </c>
      <c r="O59" s="30">
        <v>47</v>
      </c>
      <c r="P59" s="29">
        <v>46</v>
      </c>
      <c r="Q59" s="30">
        <v>53</v>
      </c>
      <c r="R59" s="30">
        <v>47</v>
      </c>
      <c r="S59" s="30">
        <v>44</v>
      </c>
      <c r="T59" s="30">
        <v>46</v>
      </c>
    </row>
    <row r="60" spans="1:20" ht="11.25">
      <c r="A60" s="27" t="s">
        <v>35</v>
      </c>
      <c r="B60" s="28">
        <v>36</v>
      </c>
      <c r="C60" s="29">
        <v>39</v>
      </c>
      <c r="D60" s="30">
        <v>32</v>
      </c>
      <c r="E60" s="30">
        <v>44</v>
      </c>
      <c r="F60" s="29">
        <v>38</v>
      </c>
      <c r="G60" s="30">
        <v>37</v>
      </c>
      <c r="H60" s="29">
        <v>36</v>
      </c>
      <c r="I60" s="30">
        <v>35</v>
      </c>
      <c r="J60" s="29">
        <v>19</v>
      </c>
      <c r="K60" s="30">
        <v>35</v>
      </c>
      <c r="L60" s="30">
        <v>35</v>
      </c>
      <c r="M60" s="30">
        <v>45</v>
      </c>
      <c r="N60" s="29">
        <v>37</v>
      </c>
      <c r="O60" s="30">
        <v>33</v>
      </c>
      <c r="P60" s="29">
        <v>35</v>
      </c>
      <c r="Q60" s="30">
        <v>35</v>
      </c>
      <c r="R60" s="30">
        <v>37</v>
      </c>
      <c r="S60" s="30">
        <v>35</v>
      </c>
      <c r="T60" s="30">
        <v>37</v>
      </c>
    </row>
    <row r="61" spans="1:20" ht="11.25">
      <c r="A61" s="36" t="s">
        <v>73</v>
      </c>
      <c r="B61" s="35">
        <f aca="true" t="shared" si="10" ref="B61:T61">B59+B60</f>
        <v>84</v>
      </c>
      <c r="C61" s="35">
        <f t="shared" si="10"/>
        <v>85</v>
      </c>
      <c r="D61" s="35">
        <f t="shared" si="10"/>
        <v>85</v>
      </c>
      <c r="E61" s="35">
        <f t="shared" si="10"/>
        <v>90</v>
      </c>
      <c r="F61" s="35">
        <f t="shared" si="10"/>
        <v>90</v>
      </c>
      <c r="G61" s="35">
        <f t="shared" si="10"/>
        <v>83</v>
      </c>
      <c r="H61" s="35">
        <f t="shared" si="10"/>
        <v>83</v>
      </c>
      <c r="I61" s="35">
        <f t="shared" si="10"/>
        <v>84</v>
      </c>
      <c r="J61" s="35">
        <f t="shared" si="10"/>
        <v>70</v>
      </c>
      <c r="K61" s="35">
        <f t="shared" si="10"/>
        <v>83</v>
      </c>
      <c r="L61" s="35">
        <f t="shared" si="10"/>
        <v>88</v>
      </c>
      <c r="M61" s="35">
        <f t="shared" si="10"/>
        <v>87</v>
      </c>
      <c r="N61" s="35">
        <f t="shared" si="10"/>
        <v>86</v>
      </c>
      <c r="O61" s="35">
        <f t="shared" si="10"/>
        <v>80</v>
      </c>
      <c r="P61" s="35">
        <f t="shared" si="10"/>
        <v>81</v>
      </c>
      <c r="Q61" s="35">
        <f t="shared" si="10"/>
        <v>88</v>
      </c>
      <c r="R61" s="35">
        <f t="shared" si="10"/>
        <v>84</v>
      </c>
      <c r="S61" s="35">
        <f t="shared" si="10"/>
        <v>79</v>
      </c>
      <c r="T61" s="35">
        <f t="shared" si="10"/>
        <v>83</v>
      </c>
    </row>
    <row r="62" spans="1:20" ht="11.25">
      <c r="A62" s="27" t="s">
        <v>36</v>
      </c>
      <c r="B62" s="28">
        <v>4</v>
      </c>
      <c r="C62" s="29">
        <v>5</v>
      </c>
      <c r="D62" s="30">
        <v>3</v>
      </c>
      <c r="E62" s="30">
        <v>3</v>
      </c>
      <c r="F62" s="29">
        <v>2</v>
      </c>
      <c r="G62" s="30">
        <v>5</v>
      </c>
      <c r="H62" s="29">
        <v>5</v>
      </c>
      <c r="I62" s="30">
        <v>3</v>
      </c>
      <c r="J62" s="29">
        <v>7</v>
      </c>
      <c r="K62" s="30">
        <v>2</v>
      </c>
      <c r="L62" s="30">
        <v>4</v>
      </c>
      <c r="M62" s="30">
        <v>5</v>
      </c>
      <c r="N62" s="29">
        <v>3</v>
      </c>
      <c r="O62" s="30">
        <v>5</v>
      </c>
      <c r="P62" s="29">
        <v>4</v>
      </c>
      <c r="Q62" s="30">
        <v>3</v>
      </c>
      <c r="R62" s="30">
        <v>4</v>
      </c>
      <c r="S62" s="30">
        <v>5</v>
      </c>
      <c r="T62" s="30">
        <v>2</v>
      </c>
    </row>
    <row r="63" spans="1:20" ht="11.25">
      <c r="A63" s="27" t="s">
        <v>37</v>
      </c>
      <c r="B63" s="28">
        <v>2</v>
      </c>
      <c r="C63" s="29">
        <v>2</v>
      </c>
      <c r="D63" s="30">
        <v>2</v>
      </c>
      <c r="E63" s="30">
        <v>0</v>
      </c>
      <c r="F63" s="29">
        <v>1</v>
      </c>
      <c r="G63" s="30">
        <v>3</v>
      </c>
      <c r="H63" s="29">
        <v>3</v>
      </c>
      <c r="I63" s="30">
        <v>1</v>
      </c>
      <c r="J63" s="29">
        <v>4</v>
      </c>
      <c r="K63" s="30">
        <v>2</v>
      </c>
      <c r="L63" s="30">
        <v>1</v>
      </c>
      <c r="M63" s="30">
        <v>1</v>
      </c>
      <c r="N63" s="29">
        <v>2</v>
      </c>
      <c r="O63" s="30">
        <v>2</v>
      </c>
      <c r="P63" s="29">
        <v>4</v>
      </c>
      <c r="Q63" s="30">
        <v>1</v>
      </c>
      <c r="R63" s="30">
        <v>1</v>
      </c>
      <c r="S63" s="30">
        <v>2</v>
      </c>
      <c r="T63" s="30">
        <v>1</v>
      </c>
    </row>
    <row r="64" spans="1:20" ht="11.25">
      <c r="A64" s="36" t="s">
        <v>74</v>
      </c>
      <c r="B64" s="35">
        <f aca="true" t="shared" si="11" ref="B64:T64">B62+B63</f>
        <v>6</v>
      </c>
      <c r="C64" s="35">
        <f t="shared" si="11"/>
        <v>7</v>
      </c>
      <c r="D64" s="35">
        <f t="shared" si="11"/>
        <v>5</v>
      </c>
      <c r="E64" s="35">
        <f t="shared" si="11"/>
        <v>3</v>
      </c>
      <c r="F64" s="35">
        <f t="shared" si="11"/>
        <v>3</v>
      </c>
      <c r="G64" s="35">
        <f t="shared" si="11"/>
        <v>8</v>
      </c>
      <c r="H64" s="35">
        <f t="shared" si="11"/>
        <v>8</v>
      </c>
      <c r="I64" s="35">
        <f t="shared" si="11"/>
        <v>4</v>
      </c>
      <c r="J64" s="35">
        <f t="shared" si="11"/>
        <v>11</v>
      </c>
      <c r="K64" s="35">
        <f t="shared" si="11"/>
        <v>4</v>
      </c>
      <c r="L64" s="35">
        <f t="shared" si="11"/>
        <v>5</v>
      </c>
      <c r="M64" s="35">
        <f t="shared" si="11"/>
        <v>6</v>
      </c>
      <c r="N64" s="35">
        <f t="shared" si="11"/>
        <v>5</v>
      </c>
      <c r="O64" s="35">
        <f t="shared" si="11"/>
        <v>7</v>
      </c>
      <c r="P64" s="35">
        <f t="shared" si="11"/>
        <v>8</v>
      </c>
      <c r="Q64" s="35">
        <f t="shared" si="11"/>
        <v>4</v>
      </c>
      <c r="R64" s="35">
        <f t="shared" si="11"/>
        <v>5</v>
      </c>
      <c r="S64" s="35">
        <f t="shared" si="11"/>
        <v>7</v>
      </c>
      <c r="T64" s="35">
        <f t="shared" si="11"/>
        <v>3</v>
      </c>
    </row>
    <row r="65" spans="1:20" ht="11.25">
      <c r="A65" s="27" t="s">
        <v>33</v>
      </c>
      <c r="B65" s="28">
        <v>11</v>
      </c>
      <c r="C65" s="29">
        <v>8</v>
      </c>
      <c r="D65" s="30">
        <v>10</v>
      </c>
      <c r="E65" s="30">
        <v>8</v>
      </c>
      <c r="F65" s="29">
        <v>7</v>
      </c>
      <c r="G65" s="30">
        <v>9</v>
      </c>
      <c r="H65" s="29">
        <v>10</v>
      </c>
      <c r="I65" s="30">
        <v>12</v>
      </c>
      <c r="J65" s="29">
        <v>19</v>
      </c>
      <c r="K65" s="30">
        <v>13</v>
      </c>
      <c r="L65" s="30">
        <v>7</v>
      </c>
      <c r="M65" s="30">
        <v>7</v>
      </c>
      <c r="N65" s="29">
        <v>9</v>
      </c>
      <c r="O65" s="30">
        <v>14</v>
      </c>
      <c r="P65" s="29">
        <v>12</v>
      </c>
      <c r="Q65" s="30">
        <v>8</v>
      </c>
      <c r="R65" s="30">
        <v>11</v>
      </c>
      <c r="S65" s="30">
        <v>13</v>
      </c>
      <c r="T65" s="30">
        <v>13</v>
      </c>
    </row>
    <row r="66" spans="1:2" ht="22.5">
      <c r="A66" s="16" t="s">
        <v>45</v>
      </c>
      <c r="B66" s="22"/>
    </row>
    <row r="67" spans="1:20" ht="11.25">
      <c r="A67" s="27" t="s">
        <v>34</v>
      </c>
      <c r="B67" s="28">
        <v>38</v>
      </c>
      <c r="C67" s="29">
        <v>33</v>
      </c>
      <c r="D67" s="30">
        <v>44</v>
      </c>
      <c r="E67" s="30">
        <v>45</v>
      </c>
      <c r="F67" s="29">
        <v>43</v>
      </c>
      <c r="G67" s="30">
        <v>34</v>
      </c>
      <c r="H67" s="29">
        <v>39</v>
      </c>
      <c r="I67" s="30">
        <v>37</v>
      </c>
      <c r="J67" s="29">
        <v>40</v>
      </c>
      <c r="K67" s="30">
        <v>36</v>
      </c>
      <c r="L67" s="30">
        <v>41</v>
      </c>
      <c r="M67" s="30">
        <v>38</v>
      </c>
      <c r="N67" s="29">
        <v>41</v>
      </c>
      <c r="O67" s="30">
        <v>35</v>
      </c>
      <c r="P67" s="29">
        <v>36</v>
      </c>
      <c r="Q67" s="30">
        <v>44</v>
      </c>
      <c r="R67" s="30">
        <v>35</v>
      </c>
      <c r="S67" s="30">
        <v>35</v>
      </c>
      <c r="T67" s="30">
        <v>35</v>
      </c>
    </row>
    <row r="68" spans="1:20" ht="11.25">
      <c r="A68" s="27" t="s">
        <v>35</v>
      </c>
      <c r="B68" s="28">
        <v>39</v>
      </c>
      <c r="C68" s="29">
        <v>45</v>
      </c>
      <c r="D68" s="30">
        <v>38</v>
      </c>
      <c r="E68" s="30">
        <v>44</v>
      </c>
      <c r="F68" s="29">
        <v>40</v>
      </c>
      <c r="G68" s="30">
        <v>41</v>
      </c>
      <c r="H68" s="29">
        <v>40</v>
      </c>
      <c r="I68" s="30">
        <v>38</v>
      </c>
      <c r="J68" s="29">
        <v>30</v>
      </c>
      <c r="K68" s="30">
        <v>38</v>
      </c>
      <c r="L68" s="30">
        <v>38</v>
      </c>
      <c r="M68" s="30">
        <v>46</v>
      </c>
      <c r="N68" s="29">
        <v>40</v>
      </c>
      <c r="O68" s="30">
        <v>38</v>
      </c>
      <c r="P68" s="29">
        <v>44</v>
      </c>
      <c r="Q68" s="30">
        <v>37</v>
      </c>
      <c r="R68" s="30">
        <v>40</v>
      </c>
      <c r="S68" s="30">
        <v>39</v>
      </c>
      <c r="T68" s="30">
        <v>41</v>
      </c>
    </row>
    <row r="69" spans="1:20" ht="11.25">
      <c r="A69" s="36" t="s">
        <v>73</v>
      </c>
      <c r="B69" s="35">
        <f aca="true" t="shared" si="12" ref="B69:T69">B67+B68</f>
        <v>77</v>
      </c>
      <c r="C69" s="35">
        <f t="shared" si="12"/>
        <v>78</v>
      </c>
      <c r="D69" s="35">
        <f t="shared" si="12"/>
        <v>82</v>
      </c>
      <c r="E69" s="35">
        <f t="shared" si="12"/>
        <v>89</v>
      </c>
      <c r="F69" s="35">
        <f t="shared" si="12"/>
        <v>83</v>
      </c>
      <c r="G69" s="35">
        <f t="shared" si="12"/>
        <v>75</v>
      </c>
      <c r="H69" s="35">
        <f t="shared" si="12"/>
        <v>79</v>
      </c>
      <c r="I69" s="35">
        <f t="shared" si="12"/>
        <v>75</v>
      </c>
      <c r="J69" s="35">
        <f t="shared" si="12"/>
        <v>70</v>
      </c>
      <c r="K69" s="35">
        <f t="shared" si="12"/>
        <v>74</v>
      </c>
      <c r="L69" s="35">
        <f t="shared" si="12"/>
        <v>79</v>
      </c>
      <c r="M69" s="35">
        <f t="shared" si="12"/>
        <v>84</v>
      </c>
      <c r="N69" s="35">
        <f t="shared" si="12"/>
        <v>81</v>
      </c>
      <c r="O69" s="35">
        <f t="shared" si="12"/>
        <v>73</v>
      </c>
      <c r="P69" s="35">
        <f t="shared" si="12"/>
        <v>80</v>
      </c>
      <c r="Q69" s="35">
        <f t="shared" si="12"/>
        <v>81</v>
      </c>
      <c r="R69" s="35">
        <f t="shared" si="12"/>
        <v>75</v>
      </c>
      <c r="S69" s="35">
        <f t="shared" si="12"/>
        <v>74</v>
      </c>
      <c r="T69" s="35">
        <f t="shared" si="12"/>
        <v>76</v>
      </c>
    </row>
    <row r="70" spans="1:20" ht="11.25">
      <c r="A70" s="27" t="s">
        <v>36</v>
      </c>
      <c r="B70" s="28">
        <v>5</v>
      </c>
      <c r="C70" s="29">
        <v>5</v>
      </c>
      <c r="D70" s="30">
        <v>3</v>
      </c>
      <c r="E70" s="30">
        <v>2</v>
      </c>
      <c r="F70" s="29">
        <v>3</v>
      </c>
      <c r="G70" s="30">
        <v>6</v>
      </c>
      <c r="H70" s="29">
        <v>6</v>
      </c>
      <c r="I70" s="30">
        <v>3</v>
      </c>
      <c r="J70" s="29">
        <v>9</v>
      </c>
      <c r="K70" s="30">
        <v>3</v>
      </c>
      <c r="L70" s="30">
        <v>6</v>
      </c>
      <c r="M70" s="30">
        <v>4</v>
      </c>
      <c r="N70" s="29">
        <v>4</v>
      </c>
      <c r="O70" s="30">
        <v>5</v>
      </c>
      <c r="P70" s="29">
        <v>4</v>
      </c>
      <c r="Q70" s="30">
        <v>5</v>
      </c>
      <c r="R70" s="30">
        <v>6</v>
      </c>
      <c r="S70" s="30">
        <v>4</v>
      </c>
      <c r="T70" s="30">
        <v>3</v>
      </c>
    </row>
    <row r="71" spans="1:20" ht="11.25">
      <c r="A71" s="27" t="s">
        <v>37</v>
      </c>
      <c r="B71" s="28">
        <v>2</v>
      </c>
      <c r="C71" s="29">
        <v>2</v>
      </c>
      <c r="D71" s="30">
        <v>1</v>
      </c>
      <c r="E71" s="30">
        <v>0</v>
      </c>
      <c r="F71" s="29">
        <v>1</v>
      </c>
      <c r="G71" s="30">
        <v>3</v>
      </c>
      <c r="H71" s="29">
        <v>2</v>
      </c>
      <c r="I71" s="30">
        <v>1</v>
      </c>
      <c r="J71" s="29">
        <v>1</v>
      </c>
      <c r="K71" s="30">
        <v>2</v>
      </c>
      <c r="L71" s="30">
        <v>2</v>
      </c>
      <c r="M71" s="30">
        <v>1</v>
      </c>
      <c r="N71" s="29">
        <v>2</v>
      </c>
      <c r="O71" s="30">
        <v>2</v>
      </c>
      <c r="P71" s="29">
        <v>0</v>
      </c>
      <c r="Q71" s="30">
        <v>2</v>
      </c>
      <c r="R71" s="30">
        <v>1</v>
      </c>
      <c r="S71" s="30">
        <v>3</v>
      </c>
      <c r="T71" s="30">
        <v>1</v>
      </c>
    </row>
    <row r="72" spans="1:20" ht="11.25">
      <c r="A72" s="36" t="s">
        <v>74</v>
      </c>
      <c r="B72" s="35">
        <f aca="true" t="shared" si="13" ref="B72:T72">B70+B71</f>
        <v>7</v>
      </c>
      <c r="C72" s="35">
        <f t="shared" si="13"/>
        <v>7</v>
      </c>
      <c r="D72" s="35">
        <f t="shared" si="13"/>
        <v>4</v>
      </c>
      <c r="E72" s="35">
        <f t="shared" si="13"/>
        <v>2</v>
      </c>
      <c r="F72" s="35">
        <f t="shared" si="13"/>
        <v>4</v>
      </c>
      <c r="G72" s="35">
        <f t="shared" si="13"/>
        <v>9</v>
      </c>
      <c r="H72" s="35">
        <f t="shared" si="13"/>
        <v>8</v>
      </c>
      <c r="I72" s="35">
        <f t="shared" si="13"/>
        <v>4</v>
      </c>
      <c r="J72" s="35">
        <f t="shared" si="13"/>
        <v>10</v>
      </c>
      <c r="K72" s="35">
        <f t="shared" si="13"/>
        <v>5</v>
      </c>
      <c r="L72" s="35">
        <f t="shared" si="13"/>
        <v>8</v>
      </c>
      <c r="M72" s="35">
        <f t="shared" si="13"/>
        <v>5</v>
      </c>
      <c r="N72" s="35">
        <f t="shared" si="13"/>
        <v>6</v>
      </c>
      <c r="O72" s="35">
        <f t="shared" si="13"/>
        <v>7</v>
      </c>
      <c r="P72" s="35">
        <f t="shared" si="13"/>
        <v>4</v>
      </c>
      <c r="Q72" s="35">
        <f t="shared" si="13"/>
        <v>7</v>
      </c>
      <c r="R72" s="35">
        <f t="shared" si="13"/>
        <v>7</v>
      </c>
      <c r="S72" s="35">
        <f t="shared" si="13"/>
        <v>7</v>
      </c>
      <c r="T72" s="35">
        <f t="shared" si="13"/>
        <v>4</v>
      </c>
    </row>
    <row r="73" spans="1:20" ht="11.25">
      <c r="A73" s="27" t="s">
        <v>33</v>
      </c>
      <c r="B73" s="28">
        <v>16</v>
      </c>
      <c r="C73" s="29">
        <v>15</v>
      </c>
      <c r="D73" s="30">
        <v>14</v>
      </c>
      <c r="E73" s="30">
        <v>8</v>
      </c>
      <c r="F73" s="29">
        <v>12</v>
      </c>
      <c r="G73" s="30">
        <v>16</v>
      </c>
      <c r="H73" s="29">
        <v>13</v>
      </c>
      <c r="I73" s="30">
        <v>20</v>
      </c>
      <c r="J73" s="29">
        <v>20</v>
      </c>
      <c r="K73" s="30">
        <v>20</v>
      </c>
      <c r="L73" s="30">
        <v>13</v>
      </c>
      <c r="M73" s="30">
        <v>11</v>
      </c>
      <c r="N73" s="29">
        <v>13</v>
      </c>
      <c r="O73" s="30">
        <v>20</v>
      </c>
      <c r="P73" s="29">
        <v>16</v>
      </c>
      <c r="Q73" s="30">
        <v>13</v>
      </c>
      <c r="R73" s="30">
        <v>18</v>
      </c>
      <c r="S73" s="30">
        <v>19</v>
      </c>
      <c r="T73" s="30">
        <v>19</v>
      </c>
    </row>
    <row r="74" spans="1:20" ht="11.25">
      <c r="A74" s="27"/>
      <c r="B74" s="28"/>
      <c r="C74" s="34"/>
      <c r="D74" s="30"/>
      <c r="E74" s="30"/>
      <c r="F74" s="34"/>
      <c r="G74" s="30"/>
      <c r="H74" s="34"/>
      <c r="I74" s="30"/>
      <c r="J74" s="34"/>
      <c r="K74" s="30"/>
      <c r="L74" s="30"/>
      <c r="M74" s="30"/>
      <c r="N74" s="34"/>
      <c r="O74" s="30"/>
      <c r="P74" s="34"/>
      <c r="Q74" s="30"/>
      <c r="R74" s="30"/>
      <c r="S74" s="30"/>
      <c r="T74" s="30"/>
    </row>
    <row r="75" spans="1:2" ht="67.5">
      <c r="A75" s="16" t="s">
        <v>46</v>
      </c>
      <c r="B75" s="22"/>
    </row>
    <row r="76" spans="1:20" ht="11.25">
      <c r="A76" s="27" t="s">
        <v>47</v>
      </c>
      <c r="B76" s="28">
        <v>37</v>
      </c>
      <c r="C76" s="29">
        <v>34</v>
      </c>
      <c r="D76" s="30">
        <v>41</v>
      </c>
      <c r="E76" s="30">
        <v>38</v>
      </c>
      <c r="F76" s="29">
        <v>41</v>
      </c>
      <c r="G76" s="30">
        <v>36</v>
      </c>
      <c r="H76" s="29">
        <v>38</v>
      </c>
      <c r="I76" s="30">
        <v>36</v>
      </c>
      <c r="J76" s="29">
        <v>31</v>
      </c>
      <c r="K76" s="30">
        <v>39</v>
      </c>
      <c r="L76" s="30">
        <v>37</v>
      </c>
      <c r="M76" s="30">
        <v>36</v>
      </c>
      <c r="N76" s="29">
        <v>37</v>
      </c>
      <c r="O76" s="30">
        <v>38</v>
      </c>
      <c r="P76" s="29">
        <v>38</v>
      </c>
      <c r="Q76" s="30">
        <v>39</v>
      </c>
      <c r="R76" s="30">
        <v>29</v>
      </c>
      <c r="S76" s="30">
        <v>40</v>
      </c>
      <c r="T76" s="30">
        <v>41</v>
      </c>
    </row>
    <row r="77" spans="1:20" ht="11.25">
      <c r="A77" s="27" t="s">
        <v>48</v>
      </c>
      <c r="B77" s="28">
        <v>18</v>
      </c>
      <c r="C77" s="29">
        <v>21</v>
      </c>
      <c r="D77" s="30">
        <v>18</v>
      </c>
      <c r="E77" s="30">
        <v>18</v>
      </c>
      <c r="F77" s="29">
        <v>19</v>
      </c>
      <c r="G77" s="30">
        <v>20</v>
      </c>
      <c r="H77" s="29">
        <v>18</v>
      </c>
      <c r="I77" s="30">
        <v>18</v>
      </c>
      <c r="J77" s="29">
        <v>17</v>
      </c>
      <c r="K77" s="30">
        <v>17</v>
      </c>
      <c r="L77" s="30">
        <v>18</v>
      </c>
      <c r="M77" s="30">
        <v>22</v>
      </c>
      <c r="N77" s="29">
        <v>20</v>
      </c>
      <c r="O77" s="30">
        <v>16</v>
      </c>
      <c r="P77" s="29">
        <v>20</v>
      </c>
      <c r="Q77" s="30">
        <v>18</v>
      </c>
      <c r="R77" s="30">
        <v>22</v>
      </c>
      <c r="S77" s="30">
        <v>16</v>
      </c>
      <c r="T77" s="30">
        <v>13</v>
      </c>
    </row>
    <row r="78" spans="1:20" ht="11.25">
      <c r="A78" s="36" t="s">
        <v>75</v>
      </c>
      <c r="B78" s="35">
        <f aca="true" t="shared" si="14" ref="B78:T78">B76+B77</f>
        <v>55</v>
      </c>
      <c r="C78" s="35">
        <f t="shared" si="14"/>
        <v>55</v>
      </c>
      <c r="D78" s="35">
        <f t="shared" si="14"/>
        <v>59</v>
      </c>
      <c r="E78" s="35">
        <f t="shared" si="14"/>
        <v>56</v>
      </c>
      <c r="F78" s="35">
        <f t="shared" si="14"/>
        <v>60</v>
      </c>
      <c r="G78" s="35">
        <f t="shared" si="14"/>
        <v>56</v>
      </c>
      <c r="H78" s="35">
        <f t="shared" si="14"/>
        <v>56</v>
      </c>
      <c r="I78" s="35">
        <f t="shared" si="14"/>
        <v>54</v>
      </c>
      <c r="J78" s="35">
        <f t="shared" si="14"/>
        <v>48</v>
      </c>
      <c r="K78" s="35">
        <f t="shared" si="14"/>
        <v>56</v>
      </c>
      <c r="L78" s="35">
        <f t="shared" si="14"/>
        <v>55</v>
      </c>
      <c r="M78" s="35">
        <f t="shared" si="14"/>
        <v>58</v>
      </c>
      <c r="N78" s="35">
        <f t="shared" si="14"/>
        <v>57</v>
      </c>
      <c r="O78" s="35">
        <f t="shared" si="14"/>
        <v>54</v>
      </c>
      <c r="P78" s="35">
        <f t="shared" si="14"/>
        <v>58</v>
      </c>
      <c r="Q78" s="35">
        <f t="shared" si="14"/>
        <v>57</v>
      </c>
      <c r="R78" s="35">
        <f t="shared" si="14"/>
        <v>51</v>
      </c>
      <c r="S78" s="35">
        <f t="shared" si="14"/>
        <v>56</v>
      </c>
      <c r="T78" s="35">
        <f t="shared" si="14"/>
        <v>54</v>
      </c>
    </row>
    <row r="79" spans="1:20" ht="11.25">
      <c r="A79" s="27" t="s">
        <v>49</v>
      </c>
      <c r="B79" s="28">
        <v>9</v>
      </c>
      <c r="C79" s="29">
        <v>14</v>
      </c>
      <c r="D79" s="30">
        <v>7</v>
      </c>
      <c r="E79" s="30">
        <v>6</v>
      </c>
      <c r="F79" s="29">
        <v>6</v>
      </c>
      <c r="G79" s="30">
        <v>12</v>
      </c>
      <c r="H79" s="29">
        <v>11</v>
      </c>
      <c r="I79" s="30">
        <v>7</v>
      </c>
      <c r="J79" s="29">
        <v>5</v>
      </c>
      <c r="K79" s="30">
        <v>5</v>
      </c>
      <c r="L79" s="30">
        <v>12</v>
      </c>
      <c r="M79" s="30">
        <v>13</v>
      </c>
      <c r="N79" s="29">
        <v>8</v>
      </c>
      <c r="O79" s="30">
        <v>9</v>
      </c>
      <c r="P79" s="29">
        <v>7</v>
      </c>
      <c r="Q79" s="30">
        <v>9</v>
      </c>
      <c r="R79" s="30">
        <v>11</v>
      </c>
      <c r="S79" s="30">
        <v>8</v>
      </c>
      <c r="T79" s="30">
        <v>8</v>
      </c>
    </row>
    <row r="80" spans="1:20" ht="11.25">
      <c r="A80" s="27" t="s">
        <v>50</v>
      </c>
      <c r="B80" s="28">
        <v>3</v>
      </c>
      <c r="C80" s="29">
        <v>4</v>
      </c>
      <c r="D80" s="30">
        <v>1</v>
      </c>
      <c r="E80" s="30">
        <v>3</v>
      </c>
      <c r="F80" s="29">
        <v>2</v>
      </c>
      <c r="G80" s="30">
        <v>4</v>
      </c>
      <c r="H80" s="29">
        <v>4</v>
      </c>
      <c r="I80" s="30">
        <v>2</v>
      </c>
      <c r="J80" s="29">
        <v>4</v>
      </c>
      <c r="K80" s="30">
        <v>3</v>
      </c>
      <c r="L80" s="30">
        <v>4</v>
      </c>
      <c r="M80" s="30">
        <v>3</v>
      </c>
      <c r="N80" s="29">
        <v>3</v>
      </c>
      <c r="O80" s="30">
        <v>3</v>
      </c>
      <c r="P80" s="29">
        <v>1</v>
      </c>
      <c r="Q80" s="30">
        <v>3</v>
      </c>
      <c r="R80" s="30">
        <v>4</v>
      </c>
      <c r="S80" s="30">
        <v>5</v>
      </c>
      <c r="T80" s="30">
        <v>1</v>
      </c>
    </row>
    <row r="81" spans="1:20" ht="11.25">
      <c r="A81" s="27" t="s">
        <v>51</v>
      </c>
      <c r="B81" s="28">
        <v>2</v>
      </c>
      <c r="C81" s="29">
        <v>3</v>
      </c>
      <c r="D81" s="30">
        <v>2</v>
      </c>
      <c r="E81" s="30">
        <v>1</v>
      </c>
      <c r="F81" s="29">
        <v>1</v>
      </c>
      <c r="G81" s="30">
        <v>4</v>
      </c>
      <c r="H81" s="29">
        <v>3</v>
      </c>
      <c r="I81" s="30">
        <v>2</v>
      </c>
      <c r="J81" s="29">
        <v>2</v>
      </c>
      <c r="K81" s="30">
        <v>2</v>
      </c>
      <c r="L81" s="30">
        <v>4</v>
      </c>
      <c r="M81" s="30">
        <v>2</v>
      </c>
      <c r="N81" s="29">
        <v>3</v>
      </c>
      <c r="O81" s="30">
        <v>2</v>
      </c>
      <c r="P81" s="29">
        <v>1</v>
      </c>
      <c r="Q81" s="30">
        <v>2</v>
      </c>
      <c r="R81" s="30">
        <v>3</v>
      </c>
      <c r="S81" s="30">
        <v>4</v>
      </c>
      <c r="T81" s="30">
        <v>3</v>
      </c>
    </row>
    <row r="82" spans="1:20" ht="11.25">
      <c r="A82" s="36" t="s">
        <v>76</v>
      </c>
      <c r="B82" s="35">
        <f aca="true" t="shared" si="15" ref="B82:T82">B80+B81</f>
        <v>5</v>
      </c>
      <c r="C82" s="35">
        <f t="shared" si="15"/>
        <v>7</v>
      </c>
      <c r="D82" s="35">
        <f t="shared" si="15"/>
        <v>3</v>
      </c>
      <c r="E82" s="35">
        <f t="shared" si="15"/>
        <v>4</v>
      </c>
      <c r="F82" s="35">
        <f t="shared" si="15"/>
        <v>3</v>
      </c>
      <c r="G82" s="35">
        <f t="shared" si="15"/>
        <v>8</v>
      </c>
      <c r="H82" s="35">
        <f t="shared" si="15"/>
        <v>7</v>
      </c>
      <c r="I82" s="35">
        <f t="shared" si="15"/>
        <v>4</v>
      </c>
      <c r="J82" s="35">
        <f t="shared" si="15"/>
        <v>6</v>
      </c>
      <c r="K82" s="35">
        <f t="shared" si="15"/>
        <v>5</v>
      </c>
      <c r="L82" s="35">
        <f t="shared" si="15"/>
        <v>8</v>
      </c>
      <c r="M82" s="35">
        <f t="shared" si="15"/>
        <v>5</v>
      </c>
      <c r="N82" s="35">
        <f t="shared" si="15"/>
        <v>6</v>
      </c>
      <c r="O82" s="35">
        <f t="shared" si="15"/>
        <v>5</v>
      </c>
      <c r="P82" s="35">
        <f t="shared" si="15"/>
        <v>2</v>
      </c>
      <c r="Q82" s="35">
        <f t="shared" si="15"/>
        <v>5</v>
      </c>
      <c r="R82" s="35">
        <f t="shared" si="15"/>
        <v>7</v>
      </c>
      <c r="S82" s="35">
        <f t="shared" si="15"/>
        <v>9</v>
      </c>
      <c r="T82" s="35">
        <f t="shared" si="15"/>
        <v>4</v>
      </c>
    </row>
    <row r="83" spans="1:20" ht="11.25">
      <c r="A83" s="27" t="s">
        <v>33</v>
      </c>
      <c r="B83" s="28">
        <v>30</v>
      </c>
      <c r="C83" s="29">
        <v>24</v>
      </c>
      <c r="D83" s="30">
        <v>31</v>
      </c>
      <c r="E83" s="30">
        <v>34</v>
      </c>
      <c r="F83" s="29">
        <v>30</v>
      </c>
      <c r="G83" s="30">
        <v>24</v>
      </c>
      <c r="H83" s="29">
        <v>26</v>
      </c>
      <c r="I83" s="30">
        <v>35</v>
      </c>
      <c r="J83" s="29">
        <v>41</v>
      </c>
      <c r="K83" s="30">
        <v>34</v>
      </c>
      <c r="L83" s="30">
        <v>26</v>
      </c>
      <c r="M83" s="30">
        <v>24</v>
      </c>
      <c r="N83" s="29">
        <v>29</v>
      </c>
      <c r="O83" s="30">
        <v>32</v>
      </c>
      <c r="P83" s="29">
        <v>33</v>
      </c>
      <c r="Q83" s="30">
        <v>29</v>
      </c>
      <c r="R83" s="30">
        <v>31</v>
      </c>
      <c r="S83" s="30">
        <v>29</v>
      </c>
      <c r="T83" s="30">
        <v>35</v>
      </c>
    </row>
    <row r="84" spans="1:20" ht="11.25">
      <c r="A84" s="27"/>
      <c r="B84" s="28"/>
      <c r="C84" s="34"/>
      <c r="D84" s="30"/>
      <c r="E84" s="30"/>
      <c r="F84" s="34"/>
      <c r="G84" s="30"/>
      <c r="H84" s="34"/>
      <c r="I84" s="30"/>
      <c r="J84" s="34"/>
      <c r="K84" s="30"/>
      <c r="L84" s="30"/>
      <c r="M84" s="30"/>
      <c r="N84" s="34"/>
      <c r="O84" s="30"/>
      <c r="P84" s="34"/>
      <c r="Q84" s="30"/>
      <c r="R84" s="30"/>
      <c r="S84" s="30"/>
      <c r="T84" s="30"/>
    </row>
    <row r="85" spans="1:2" ht="135">
      <c r="A85" s="16" t="s">
        <v>72</v>
      </c>
      <c r="B85" s="22"/>
    </row>
    <row r="86" spans="1:20" ht="11.25">
      <c r="A86" s="27" t="s">
        <v>52</v>
      </c>
      <c r="B86" s="28">
        <v>23</v>
      </c>
      <c r="C86" s="29">
        <v>21</v>
      </c>
      <c r="D86" s="30">
        <v>25</v>
      </c>
      <c r="E86" s="30">
        <v>21</v>
      </c>
      <c r="F86" s="29">
        <v>23</v>
      </c>
      <c r="G86" s="30">
        <v>24</v>
      </c>
      <c r="H86" s="29">
        <v>24</v>
      </c>
      <c r="I86" s="30">
        <v>22</v>
      </c>
      <c r="J86" s="29">
        <v>19</v>
      </c>
      <c r="K86" s="30">
        <v>25</v>
      </c>
      <c r="L86" s="30">
        <v>22</v>
      </c>
      <c r="M86" s="30">
        <v>23</v>
      </c>
      <c r="N86" s="29">
        <v>22</v>
      </c>
      <c r="O86" s="30">
        <v>24</v>
      </c>
      <c r="P86" s="29">
        <v>23</v>
      </c>
      <c r="Q86" s="30">
        <v>24</v>
      </c>
      <c r="R86" s="30">
        <v>22</v>
      </c>
      <c r="S86" s="30">
        <v>24</v>
      </c>
      <c r="T86" s="30">
        <v>20</v>
      </c>
    </row>
    <row r="87" spans="1:20" ht="11.25">
      <c r="A87" s="27" t="s">
        <v>53</v>
      </c>
      <c r="B87" s="28">
        <v>25</v>
      </c>
      <c r="C87" s="29">
        <v>28</v>
      </c>
      <c r="D87" s="30">
        <v>24</v>
      </c>
      <c r="E87" s="30">
        <v>20</v>
      </c>
      <c r="F87" s="29">
        <v>26</v>
      </c>
      <c r="G87" s="30">
        <v>25</v>
      </c>
      <c r="H87" s="29">
        <v>26</v>
      </c>
      <c r="I87" s="30">
        <v>24</v>
      </c>
      <c r="J87" s="29">
        <v>25</v>
      </c>
      <c r="K87" s="30">
        <v>26</v>
      </c>
      <c r="L87" s="30">
        <v>24</v>
      </c>
      <c r="M87" s="30">
        <v>24</v>
      </c>
      <c r="N87" s="29">
        <v>26</v>
      </c>
      <c r="O87" s="30">
        <v>24</v>
      </c>
      <c r="P87" s="29">
        <v>27</v>
      </c>
      <c r="Q87" s="30">
        <v>27</v>
      </c>
      <c r="R87" s="30">
        <v>20</v>
      </c>
      <c r="S87" s="30">
        <v>26</v>
      </c>
      <c r="T87" s="30">
        <v>21</v>
      </c>
    </row>
    <row r="88" spans="1:20" ht="11.25">
      <c r="A88" s="36" t="s">
        <v>77</v>
      </c>
      <c r="B88" s="35">
        <f aca="true" t="shared" si="16" ref="B88:T88">B86+B87</f>
        <v>48</v>
      </c>
      <c r="C88" s="35">
        <f t="shared" si="16"/>
        <v>49</v>
      </c>
      <c r="D88" s="35">
        <f t="shared" si="16"/>
        <v>49</v>
      </c>
      <c r="E88" s="35">
        <f t="shared" si="16"/>
        <v>41</v>
      </c>
      <c r="F88" s="35">
        <f t="shared" si="16"/>
        <v>49</v>
      </c>
      <c r="G88" s="35">
        <f t="shared" si="16"/>
        <v>49</v>
      </c>
      <c r="H88" s="35">
        <f t="shared" si="16"/>
        <v>50</v>
      </c>
      <c r="I88" s="35">
        <f t="shared" si="16"/>
        <v>46</v>
      </c>
      <c r="J88" s="35">
        <f t="shared" si="16"/>
        <v>44</v>
      </c>
      <c r="K88" s="35">
        <f t="shared" si="16"/>
        <v>51</v>
      </c>
      <c r="L88" s="35">
        <f t="shared" si="16"/>
        <v>46</v>
      </c>
      <c r="M88" s="35">
        <f t="shared" si="16"/>
        <v>47</v>
      </c>
      <c r="N88" s="35">
        <f t="shared" si="16"/>
        <v>48</v>
      </c>
      <c r="O88" s="35">
        <f t="shared" si="16"/>
        <v>48</v>
      </c>
      <c r="P88" s="35">
        <f t="shared" si="16"/>
        <v>50</v>
      </c>
      <c r="Q88" s="35">
        <f t="shared" si="16"/>
        <v>51</v>
      </c>
      <c r="R88" s="35">
        <f t="shared" si="16"/>
        <v>42</v>
      </c>
      <c r="S88" s="35">
        <f t="shared" si="16"/>
        <v>50</v>
      </c>
      <c r="T88" s="35">
        <f t="shared" si="16"/>
        <v>41</v>
      </c>
    </row>
    <row r="89" spans="1:20" ht="22.5">
      <c r="A89" s="27" t="s">
        <v>54</v>
      </c>
      <c r="B89" s="28">
        <v>21</v>
      </c>
      <c r="C89" s="29">
        <v>27</v>
      </c>
      <c r="D89" s="30">
        <v>21</v>
      </c>
      <c r="E89" s="30">
        <v>22</v>
      </c>
      <c r="F89" s="29">
        <v>24</v>
      </c>
      <c r="G89" s="30">
        <v>23</v>
      </c>
      <c r="H89" s="29">
        <v>21</v>
      </c>
      <c r="I89" s="30">
        <v>21</v>
      </c>
      <c r="J89" s="29">
        <v>12</v>
      </c>
      <c r="K89" s="30">
        <v>14</v>
      </c>
      <c r="L89" s="30">
        <v>27</v>
      </c>
      <c r="M89" s="30">
        <v>31</v>
      </c>
      <c r="N89" s="29">
        <v>22</v>
      </c>
      <c r="O89" s="30">
        <v>19</v>
      </c>
      <c r="P89" s="29">
        <v>17</v>
      </c>
      <c r="Q89" s="30">
        <v>22</v>
      </c>
      <c r="R89" s="30">
        <v>23</v>
      </c>
      <c r="S89" s="30">
        <v>19</v>
      </c>
      <c r="T89" s="30">
        <v>17</v>
      </c>
    </row>
    <row r="90" spans="1:20" ht="11.25">
      <c r="A90" s="27" t="s">
        <v>55</v>
      </c>
      <c r="B90" s="28">
        <v>3</v>
      </c>
      <c r="C90" s="29">
        <v>3</v>
      </c>
      <c r="D90" s="30">
        <v>2</v>
      </c>
      <c r="E90" s="30">
        <v>4</v>
      </c>
      <c r="F90" s="29">
        <v>2</v>
      </c>
      <c r="G90" s="30">
        <v>4</v>
      </c>
      <c r="H90" s="29">
        <v>4</v>
      </c>
      <c r="I90" s="30">
        <v>2</v>
      </c>
      <c r="J90" s="29">
        <v>4</v>
      </c>
      <c r="K90" s="30">
        <v>2</v>
      </c>
      <c r="L90" s="30">
        <v>5</v>
      </c>
      <c r="M90" s="30">
        <v>3</v>
      </c>
      <c r="N90" s="29">
        <v>3</v>
      </c>
      <c r="O90" s="30">
        <v>3</v>
      </c>
      <c r="P90" s="29">
        <v>2</v>
      </c>
      <c r="Q90" s="30">
        <v>4</v>
      </c>
      <c r="R90" s="30">
        <v>4</v>
      </c>
      <c r="S90" s="30">
        <v>2</v>
      </c>
      <c r="T90" s="30">
        <v>3</v>
      </c>
    </row>
    <row r="91" spans="1:20" ht="11.25">
      <c r="A91" s="27" t="s">
        <v>56</v>
      </c>
      <c r="B91" s="28">
        <v>1</v>
      </c>
      <c r="C91" s="29">
        <v>1</v>
      </c>
      <c r="D91" s="30">
        <v>0</v>
      </c>
      <c r="E91" s="30">
        <v>2</v>
      </c>
      <c r="F91" s="29">
        <v>1</v>
      </c>
      <c r="G91" s="30">
        <v>1</v>
      </c>
      <c r="H91" s="29">
        <v>1</v>
      </c>
      <c r="I91" s="30">
        <v>0</v>
      </c>
      <c r="J91" s="29">
        <v>0</v>
      </c>
      <c r="K91" s="30">
        <v>1</v>
      </c>
      <c r="L91" s="30">
        <v>0</v>
      </c>
      <c r="M91" s="30">
        <v>2</v>
      </c>
      <c r="N91" s="29">
        <v>1</v>
      </c>
      <c r="O91" s="30">
        <v>1</v>
      </c>
      <c r="P91" s="29">
        <v>1</v>
      </c>
      <c r="Q91" s="30">
        <v>1</v>
      </c>
      <c r="R91" s="30">
        <v>0</v>
      </c>
      <c r="S91" s="30">
        <v>1</v>
      </c>
      <c r="T91" s="30">
        <v>1</v>
      </c>
    </row>
    <row r="92" spans="1:20" ht="11.25">
      <c r="A92" s="36" t="s">
        <v>78</v>
      </c>
      <c r="B92" s="35">
        <f aca="true" t="shared" si="17" ref="B92:T92">B90+B91</f>
        <v>4</v>
      </c>
      <c r="C92" s="35">
        <f t="shared" si="17"/>
        <v>4</v>
      </c>
      <c r="D92" s="35">
        <f t="shared" si="17"/>
        <v>2</v>
      </c>
      <c r="E92" s="35">
        <f t="shared" si="17"/>
        <v>6</v>
      </c>
      <c r="F92" s="35">
        <f t="shared" si="17"/>
        <v>3</v>
      </c>
      <c r="G92" s="35">
        <f t="shared" si="17"/>
        <v>5</v>
      </c>
      <c r="H92" s="35">
        <f t="shared" si="17"/>
        <v>5</v>
      </c>
      <c r="I92" s="35">
        <f t="shared" si="17"/>
        <v>2</v>
      </c>
      <c r="J92" s="35">
        <f t="shared" si="17"/>
        <v>4</v>
      </c>
      <c r="K92" s="35">
        <f t="shared" si="17"/>
        <v>3</v>
      </c>
      <c r="L92" s="35">
        <f t="shared" si="17"/>
        <v>5</v>
      </c>
      <c r="M92" s="35">
        <f t="shared" si="17"/>
        <v>5</v>
      </c>
      <c r="N92" s="35">
        <f t="shared" si="17"/>
        <v>4</v>
      </c>
      <c r="O92" s="35">
        <f t="shared" si="17"/>
        <v>4</v>
      </c>
      <c r="P92" s="35">
        <f t="shared" si="17"/>
        <v>3</v>
      </c>
      <c r="Q92" s="35">
        <f t="shared" si="17"/>
        <v>5</v>
      </c>
      <c r="R92" s="35">
        <f t="shared" si="17"/>
        <v>4</v>
      </c>
      <c r="S92" s="35">
        <f t="shared" si="17"/>
        <v>3</v>
      </c>
      <c r="T92" s="35">
        <f t="shared" si="17"/>
        <v>4</v>
      </c>
    </row>
    <row r="93" spans="1:20" ht="22.5">
      <c r="A93" s="27" t="s">
        <v>57</v>
      </c>
      <c r="B93" s="28">
        <v>2</v>
      </c>
      <c r="C93" s="29">
        <v>2</v>
      </c>
      <c r="D93" s="30">
        <v>2</v>
      </c>
      <c r="E93" s="30">
        <v>1</v>
      </c>
      <c r="F93" s="29">
        <v>1</v>
      </c>
      <c r="G93" s="30">
        <v>3</v>
      </c>
      <c r="H93" s="29">
        <v>3</v>
      </c>
      <c r="I93" s="30">
        <v>1</v>
      </c>
      <c r="J93" s="29">
        <v>2</v>
      </c>
      <c r="K93" s="30">
        <v>2</v>
      </c>
      <c r="L93" s="30">
        <v>3</v>
      </c>
      <c r="M93" s="30">
        <v>3</v>
      </c>
      <c r="N93" s="29">
        <v>2</v>
      </c>
      <c r="O93" s="30">
        <v>2</v>
      </c>
      <c r="P93" s="29">
        <v>1</v>
      </c>
      <c r="Q93" s="30">
        <v>2</v>
      </c>
      <c r="R93" s="30">
        <v>2</v>
      </c>
      <c r="S93" s="30">
        <v>2</v>
      </c>
      <c r="T93" s="30">
        <v>3</v>
      </c>
    </row>
    <row r="94" spans="1:20" ht="11.25">
      <c r="A94" s="27" t="s">
        <v>33</v>
      </c>
      <c r="B94" s="28">
        <v>25</v>
      </c>
      <c r="C94" s="29">
        <v>17</v>
      </c>
      <c r="D94" s="30">
        <v>27</v>
      </c>
      <c r="E94" s="30">
        <v>29</v>
      </c>
      <c r="F94" s="29">
        <v>24</v>
      </c>
      <c r="G94" s="30">
        <v>20</v>
      </c>
      <c r="H94" s="29">
        <v>22</v>
      </c>
      <c r="I94" s="30">
        <v>29</v>
      </c>
      <c r="J94" s="29">
        <v>37</v>
      </c>
      <c r="K94" s="30">
        <v>31</v>
      </c>
      <c r="L94" s="30">
        <v>20</v>
      </c>
      <c r="M94" s="30">
        <v>16</v>
      </c>
      <c r="N94" s="29">
        <v>25</v>
      </c>
      <c r="O94" s="30">
        <v>27</v>
      </c>
      <c r="P94" s="29">
        <v>29</v>
      </c>
      <c r="Q94" s="30">
        <v>21</v>
      </c>
      <c r="R94" s="30">
        <v>27</v>
      </c>
      <c r="S94" s="30">
        <v>25</v>
      </c>
      <c r="T94" s="30">
        <v>34</v>
      </c>
    </row>
  </sheetData>
  <sheetProtection/>
  <mergeCells count="6">
    <mergeCell ref="P5:T5"/>
    <mergeCell ref="C5:E5"/>
    <mergeCell ref="F5:G5"/>
    <mergeCell ref="H5:I5"/>
    <mergeCell ref="J5:M5"/>
    <mergeCell ref="N5:O5"/>
  </mergeCells>
  <printOptions/>
  <pageMargins left="0.7874015748031497" right="0.7874015748031497" top="0.7874015748031497" bottom="0.7874015748031497" header="0.1968503937007874" footer="0.1968503937007874"/>
  <pageSetup horizontalDpi="600" verticalDpi="600" orientation="landscape" pageOrder="overThenDown" paperSize="9" r:id="rId1"/>
  <headerFooter alignWithMargins="0">
    <oddFooter>&amp;L&amp;"Arial,Bold"&amp;10&amp;P&amp;C&amp;"Arial,Bold"&amp;10© 2022 YouGov plc. All Rights Reserved&amp;R&amp;"Arial,Bold"&amp;10www.yougov.co.uk</oddFooter>
  </headerFooter>
  <rowBreaks count="3" manualBreakCount="3">
    <brk id="25" max="255" man="1"/>
    <brk id="57" max="255" man="1"/>
    <brk id="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©2022 YouGov plc</dc:description>
  <cp:lastModifiedBy>Emma Adler</cp:lastModifiedBy>
  <cp:lastPrinted>2022-10-17T11:30:56Z</cp:lastPrinted>
  <dcterms:created xsi:type="dcterms:W3CDTF">2006-03-15T01:27:22Z</dcterms:created>
  <dcterms:modified xsi:type="dcterms:W3CDTF">2022-10-18T08:25:21Z</dcterms:modified>
  <cp:category/>
  <cp:version/>
  <cp:contentType/>
  <cp:contentStatus/>
</cp:coreProperties>
</file>